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Цилюрик\ДОКУМЕНТИ\Vitaly\Vitaly\Мои документы V Виталий 2010_2018\2017 рік\Информац про бюджет_2017\ВК_СМР за 2017р\КПКТВ\"/>
    </mc:Choice>
  </mc:AlternateContent>
  <bookViews>
    <workbookView xWindow="0" yWindow="0" windowWidth="19908" windowHeight="9192" tabRatio="372"/>
  </bookViews>
  <sheets>
    <sheet name="0319140_2017" sheetId="4" r:id="rId1"/>
  </sheets>
  <definedNames>
    <definedName name="_xlnm.Print_Area" localSheetId="0">'0319140_2017'!$A$1:$M$30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" i="4" l="1"/>
  <c r="L25" i="4"/>
  <c r="K25" i="4"/>
  <c r="M25" i="4" s="1"/>
  <c r="J25" i="4"/>
  <c r="G25" i="4"/>
  <c r="L27" i="4"/>
  <c r="K27" i="4"/>
  <c r="J27" i="4"/>
  <c r="G27" i="4"/>
  <c r="L23" i="4"/>
  <c r="K23" i="4"/>
  <c r="J23" i="4"/>
  <c r="G23" i="4"/>
  <c r="K21" i="4"/>
  <c r="M21" i="4" s="1"/>
  <c r="J21" i="4"/>
  <c r="G21" i="4"/>
  <c r="M27" i="4" l="1"/>
  <c r="M23" i="4"/>
</calcChain>
</file>

<file path=xl/sharedStrings.xml><?xml version="1.0" encoding="utf-8"?>
<sst xmlns="http://schemas.openxmlformats.org/spreadsheetml/2006/main" count="52" uniqueCount="40">
  <si>
    <t>ЗАТВЕРДЖЕНО</t>
  </si>
  <si>
    <t>фінансів України</t>
  </si>
  <si>
    <t>Наказ Міністерства</t>
  </si>
  <si>
    <t xml:space="preserve">01.12.2010  N 1489 </t>
  </si>
  <si>
    <t xml:space="preserve">Виконавчий комітет Сумської міської ради </t>
  </si>
  <si>
    <t>(найменування головного розпорядника коштів державного бюджету)</t>
  </si>
  <si>
    <t>Виконано за звітний період</t>
  </si>
  <si>
    <t>загальний
фонд</t>
  </si>
  <si>
    <t>спеціальний
фонд</t>
  </si>
  <si>
    <t>разом</t>
  </si>
  <si>
    <t>Начальник відділу бухгалтерського обліку та звітності, головний бухгалтер</t>
  </si>
  <si>
    <t>О.А.Костенко</t>
  </si>
  <si>
    <t>(підпис)</t>
  </si>
  <si>
    <t>(ініціали та прізвище)</t>
  </si>
  <si>
    <t>за 2017 рік</t>
  </si>
  <si>
    <t>Інформація про виконання результативних показників, що характеризують виконання бюджетної програми</t>
  </si>
  <si>
    <t>(код програмної класифікації видатків
та кредитування бюджету)</t>
  </si>
  <si>
    <t>№
з/п</t>
  </si>
  <si>
    <t>Показники</t>
  </si>
  <si>
    <t xml:space="preserve">(назва бюджетної програми) </t>
  </si>
  <si>
    <t>Джерело
інформації</t>
  </si>
  <si>
    <t>Затверджено паспортом бюджетної 
програми на звітний період</t>
  </si>
  <si>
    <t>1</t>
  </si>
  <si>
    <t>затрат</t>
  </si>
  <si>
    <t>од.</t>
  </si>
  <si>
    <t>грн.</t>
  </si>
  <si>
    <t>продукту</t>
  </si>
  <si>
    <t>ефективності</t>
  </si>
  <si>
    <t>розрахункові дані</t>
  </si>
  <si>
    <t>якості</t>
  </si>
  <si>
    <t>%</t>
  </si>
  <si>
    <t>0319140</t>
  </si>
  <si>
    <t>"Інша діяльність у сфері охорони навколишнього природного середовища"</t>
  </si>
  <si>
    <t>обсяг видатків спрямованих на проведення заходів</t>
  </si>
  <si>
    <t>річний звіт, рішення Сумської міської ради від 24.12.2015 № 160-МР “Про комплексну програму охорони навколишнього природного середовища м.Суми на 2016-2018 роки”, розрахунок до кошторису</t>
  </si>
  <si>
    <t>кількість заходів (акцій)</t>
  </si>
  <si>
    <t>темп зростання середніх витрат на виконання одного заходу порівняно з попереднім роком</t>
  </si>
  <si>
    <t>Одиниця
виміру</t>
  </si>
  <si>
    <t>середні витрати на один захід</t>
  </si>
  <si>
    <t>Відхилення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</si>
</sst>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rgb="FF292B2C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9" fillId="0" borderId="0" xfId="0" applyFont="1" applyFill="1" applyAlignment="1"/>
    <xf numFmtId="0" fontId="10" fillId="0" borderId="0" xfId="0" applyFont="1" applyFill="1" applyAlignment="1">
      <alignment wrapText="1"/>
    </xf>
    <xf numFmtId="0" fontId="9" fillId="0" borderId="7" xfId="0" applyFont="1" applyFill="1" applyBorder="1" applyAlignment="1"/>
    <xf numFmtId="0" fontId="9" fillId="0" borderId="0" xfId="0" applyFont="1" applyFill="1" applyBorder="1" applyAlignment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2" fillId="0" borderId="0" xfId="0" applyFont="1" applyFill="1" applyAlignment="1">
      <alignment horizontal="center" vertical="center" wrapText="1"/>
    </xf>
    <xf numFmtId="0" fontId="6" fillId="0" borderId="0" xfId="0" applyFont="1" applyFill="1"/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/>
    <xf numFmtId="0" fontId="13" fillId="0" borderId="1" xfId="0" applyFont="1" applyFill="1" applyBorder="1" applyAlignment="1">
      <alignment horizontal="center" vertical="center"/>
    </xf>
    <xf numFmtId="0" fontId="13" fillId="0" borderId="0" xfId="0" applyFont="1" applyFill="1"/>
    <xf numFmtId="49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6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14" fillId="0" borderId="0" xfId="0" applyFont="1" applyAlignment="1"/>
    <xf numFmtId="0" fontId="14" fillId="0" borderId="0" xfId="0" applyFont="1" applyBorder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5" fillId="0" borderId="0" xfId="0" applyFont="1" applyFill="1" applyAlignment="1">
      <alignment horizontal="center" vertical="center" wrapText="1"/>
    </xf>
    <xf numFmtId="0" fontId="14" fillId="0" borderId="8" xfId="0" applyFont="1" applyBorder="1" applyAlignment="1">
      <alignment horizontal="center" vertical="top"/>
    </xf>
    <xf numFmtId="0" fontId="8" fillId="0" borderId="5" xfId="0" applyFont="1" applyFill="1" applyBorder="1" applyAlignment="1">
      <alignment horizontal="justify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top"/>
    </xf>
    <xf numFmtId="0" fontId="13" fillId="0" borderId="2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wrapText="1"/>
    </xf>
    <xf numFmtId="0" fontId="10" fillId="0" borderId="7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12" fillId="0" borderId="7" xfId="0" applyNumberFormat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S46"/>
  <sheetViews>
    <sheetView tabSelected="1" view="pageBreakPreview" topLeftCell="A7" zoomScaleNormal="100" zoomScaleSheetLayoutView="100" workbookViewId="0">
      <selection activeCell="C47" sqref="C47"/>
    </sheetView>
  </sheetViews>
  <sheetFormatPr defaultRowHeight="14.4" x14ac:dyDescent="0.3"/>
  <cols>
    <col min="1" max="1" width="5" customWidth="1"/>
    <col min="2" max="2" width="25.33203125" customWidth="1"/>
    <col min="3" max="3" width="9.5546875" customWidth="1"/>
    <col min="4" max="4" width="35" customWidth="1"/>
    <col min="5" max="5" width="13.44140625" customWidth="1"/>
    <col min="6" max="6" width="10.6640625" customWidth="1"/>
    <col min="7" max="7" width="12.109375" customWidth="1"/>
    <col min="8" max="8" width="12.6640625" customWidth="1"/>
    <col min="9" max="9" width="11.109375" customWidth="1"/>
    <col min="10" max="10" width="12.88671875" customWidth="1"/>
    <col min="11" max="11" width="12.44140625" customWidth="1"/>
    <col min="12" max="12" width="11.33203125" customWidth="1"/>
    <col min="13" max="13" width="12.6640625" customWidth="1"/>
  </cols>
  <sheetData>
    <row r="1" spans="1:15" s="3" customFormat="1" ht="13.2" x14ac:dyDescent="0.25">
      <c r="I1" s="2"/>
      <c r="L1" s="2" t="s">
        <v>0</v>
      </c>
      <c r="M1" s="2"/>
      <c r="O1" s="2"/>
    </row>
    <row r="2" spans="1:15" s="3" customFormat="1" ht="13.2" x14ac:dyDescent="0.25">
      <c r="I2" s="2"/>
      <c r="L2" s="2" t="s">
        <v>2</v>
      </c>
      <c r="M2" s="2"/>
      <c r="O2" s="2"/>
    </row>
    <row r="3" spans="1:15" s="3" customFormat="1" ht="13.2" x14ac:dyDescent="0.25">
      <c r="I3" s="2"/>
      <c r="L3" s="2" t="s">
        <v>1</v>
      </c>
      <c r="M3" s="2"/>
      <c r="O3" s="2"/>
    </row>
    <row r="4" spans="1:15" s="3" customFormat="1" ht="13.2" x14ac:dyDescent="0.25">
      <c r="I4" s="2"/>
      <c r="L4" s="2" t="s">
        <v>3</v>
      </c>
      <c r="M4" s="2"/>
      <c r="O4" s="2"/>
    </row>
    <row r="5" spans="1:15" s="1" customFormat="1" ht="13.8" x14ac:dyDescent="0.25"/>
    <row r="6" spans="1:15" s="8" customFormat="1" ht="13.8" x14ac:dyDescent="0.25">
      <c r="A6" s="49" t="s">
        <v>15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</row>
    <row r="7" spans="1:15" s="9" customFormat="1" ht="13.8" x14ac:dyDescent="0.25"/>
    <row r="8" spans="1:15" s="9" customFormat="1" ht="13.8" x14ac:dyDescent="0.25">
      <c r="A8" s="50" t="s">
        <v>4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</row>
    <row r="9" spans="1:15" s="9" customFormat="1" ht="12" customHeight="1" x14ac:dyDescent="0.25">
      <c r="A9" s="51" t="s">
        <v>5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</row>
    <row r="10" spans="1:15" s="9" customFormat="1" ht="9" customHeight="1" x14ac:dyDescent="0.25"/>
    <row r="11" spans="1:15" s="9" customFormat="1" ht="12.6" customHeight="1" x14ac:dyDescent="0.25">
      <c r="A11" s="52" t="s">
        <v>14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</row>
    <row r="12" spans="1:15" s="9" customFormat="1" ht="12.6" customHeight="1" x14ac:dyDescent="0.25">
      <c r="A12" s="31"/>
      <c r="B12" s="31"/>
      <c r="C12" s="31"/>
      <c r="D12" s="31"/>
      <c r="E12" s="31"/>
      <c r="F12" s="31"/>
      <c r="G12" s="31"/>
      <c r="H12" s="31"/>
      <c r="I12" s="31"/>
      <c r="J12" s="31"/>
    </row>
    <row r="13" spans="1:15" s="11" customFormat="1" ht="12" customHeight="1" x14ac:dyDescent="0.25">
      <c r="A13" s="53" t="s">
        <v>31</v>
      </c>
      <c r="B13" s="53"/>
      <c r="C13" s="53"/>
      <c r="D13" s="53"/>
      <c r="E13" s="10"/>
      <c r="F13" s="54" t="s">
        <v>32</v>
      </c>
      <c r="G13" s="54"/>
      <c r="H13" s="54"/>
      <c r="I13" s="54"/>
      <c r="J13" s="54"/>
      <c r="K13" s="54"/>
      <c r="L13" s="54"/>
      <c r="M13" s="54"/>
    </row>
    <row r="14" spans="1:15" s="9" customFormat="1" ht="25.8" customHeight="1" x14ac:dyDescent="0.25">
      <c r="A14" s="41" t="s">
        <v>16</v>
      </c>
      <c r="B14" s="41"/>
      <c r="C14" s="41"/>
      <c r="D14" s="41"/>
      <c r="E14" s="31"/>
      <c r="F14" s="42" t="s">
        <v>19</v>
      </c>
      <c r="G14" s="42"/>
      <c r="H14" s="42"/>
      <c r="I14" s="42"/>
      <c r="J14" s="42"/>
      <c r="K14" s="42"/>
      <c r="L14" s="42"/>
      <c r="M14" s="42"/>
    </row>
    <row r="15" spans="1:15" s="9" customFormat="1" ht="12" customHeight="1" x14ac:dyDescent="0.25">
      <c r="A15" s="12"/>
      <c r="B15" s="12"/>
      <c r="C15" s="12"/>
      <c r="D15" s="12"/>
      <c r="E15" s="31"/>
      <c r="F15" s="31"/>
      <c r="G15" s="31"/>
      <c r="H15" s="31"/>
      <c r="I15" s="31"/>
      <c r="J15" s="31"/>
    </row>
    <row r="16" spans="1:15" s="9" customFormat="1" ht="15" x14ac:dyDescent="0.25">
      <c r="A16" s="31"/>
      <c r="J16" s="13"/>
    </row>
    <row r="17" spans="1:19" s="14" customFormat="1" ht="31.8" customHeight="1" x14ac:dyDescent="0.3">
      <c r="A17" s="43" t="s">
        <v>17</v>
      </c>
      <c r="B17" s="43" t="s">
        <v>18</v>
      </c>
      <c r="C17" s="43" t="s">
        <v>37</v>
      </c>
      <c r="D17" s="43" t="s">
        <v>20</v>
      </c>
      <c r="E17" s="45" t="s">
        <v>21</v>
      </c>
      <c r="F17" s="46"/>
      <c r="G17" s="47"/>
      <c r="H17" s="48" t="s">
        <v>6</v>
      </c>
      <c r="I17" s="46"/>
      <c r="J17" s="47"/>
      <c r="K17" s="48" t="s">
        <v>39</v>
      </c>
      <c r="L17" s="46"/>
      <c r="M17" s="47"/>
    </row>
    <row r="18" spans="1:19" s="9" customFormat="1" ht="27.6" customHeight="1" x14ac:dyDescent="0.25">
      <c r="A18" s="44"/>
      <c r="B18" s="44"/>
      <c r="C18" s="44"/>
      <c r="D18" s="44"/>
      <c r="E18" s="15" t="s">
        <v>7</v>
      </c>
      <c r="F18" s="15" t="s">
        <v>8</v>
      </c>
      <c r="G18" s="16" t="s">
        <v>9</v>
      </c>
      <c r="H18" s="15" t="s">
        <v>7</v>
      </c>
      <c r="I18" s="15" t="s">
        <v>8</v>
      </c>
      <c r="J18" s="16" t="s">
        <v>9</v>
      </c>
      <c r="K18" s="15" t="s">
        <v>7</v>
      </c>
      <c r="L18" s="15" t="s">
        <v>8</v>
      </c>
      <c r="M18" s="16" t="s">
        <v>9</v>
      </c>
    </row>
    <row r="19" spans="1:19" s="18" customFormat="1" ht="10.199999999999999" x14ac:dyDescent="0.2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</row>
    <row r="20" spans="1:19" s="20" customFormat="1" ht="10.199999999999999" x14ac:dyDescent="0.2">
      <c r="A20" s="19">
        <v>1</v>
      </c>
      <c r="B20" s="36" t="s">
        <v>23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8"/>
    </row>
    <row r="21" spans="1:19" s="22" customFormat="1" ht="51.6" customHeight="1" x14ac:dyDescent="0.25">
      <c r="A21" s="21" t="s">
        <v>22</v>
      </c>
      <c r="B21" s="23" t="s">
        <v>33</v>
      </c>
      <c r="C21" s="21" t="s">
        <v>25</v>
      </c>
      <c r="D21" s="33" t="s">
        <v>34</v>
      </c>
      <c r="E21" s="16"/>
      <c r="F21" s="16">
        <v>58563</v>
      </c>
      <c r="G21" s="16">
        <f>E21+F21</f>
        <v>58563</v>
      </c>
      <c r="H21" s="16"/>
      <c r="I21" s="16">
        <v>58324</v>
      </c>
      <c r="J21" s="16">
        <f>H21+I21</f>
        <v>58324</v>
      </c>
      <c r="K21" s="16">
        <f>H21-E21</f>
        <v>0</v>
      </c>
      <c r="L21" s="16">
        <f>I21-F21</f>
        <v>-239</v>
      </c>
      <c r="M21" s="16">
        <f>K21+L21</f>
        <v>-239</v>
      </c>
    </row>
    <row r="22" spans="1:19" s="20" customFormat="1" ht="10.199999999999999" x14ac:dyDescent="0.2">
      <c r="A22" s="19">
        <v>2</v>
      </c>
      <c r="B22" s="36" t="s">
        <v>26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8"/>
    </row>
    <row r="23" spans="1:19" s="22" customFormat="1" ht="13.2" x14ac:dyDescent="0.25">
      <c r="A23" s="21" t="s">
        <v>22</v>
      </c>
      <c r="B23" s="23" t="s">
        <v>35</v>
      </c>
      <c r="C23" s="16" t="s">
        <v>24</v>
      </c>
      <c r="D23" s="34" t="s">
        <v>28</v>
      </c>
      <c r="E23" s="16"/>
      <c r="F23" s="16">
        <v>4</v>
      </c>
      <c r="G23" s="16">
        <f t="shared" ref="G23:G27" si="0">E23+F23</f>
        <v>4</v>
      </c>
      <c r="H23" s="16"/>
      <c r="I23" s="16">
        <v>4</v>
      </c>
      <c r="J23" s="16">
        <f t="shared" ref="J23:J27" si="1">H23+I23</f>
        <v>4</v>
      </c>
      <c r="K23" s="16">
        <f t="shared" ref="K23:L23" si="2">H23-E23</f>
        <v>0</v>
      </c>
      <c r="L23" s="16">
        <f t="shared" si="2"/>
        <v>0</v>
      </c>
      <c r="M23" s="16">
        <f t="shared" ref="M23" si="3">K23+L23</f>
        <v>0</v>
      </c>
    </row>
    <row r="24" spans="1:19" s="20" customFormat="1" ht="10.199999999999999" x14ac:dyDescent="0.2">
      <c r="A24" s="19">
        <v>3</v>
      </c>
      <c r="B24" s="36" t="s">
        <v>27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8"/>
    </row>
    <row r="25" spans="1:19" s="22" customFormat="1" ht="19.8" customHeight="1" x14ac:dyDescent="0.25">
      <c r="A25" s="21" t="s">
        <v>22</v>
      </c>
      <c r="B25" s="23" t="s">
        <v>38</v>
      </c>
      <c r="C25" s="16" t="s">
        <v>25</v>
      </c>
      <c r="D25" s="34" t="s">
        <v>28</v>
      </c>
      <c r="E25" s="24"/>
      <c r="F25" s="24">
        <v>14641</v>
      </c>
      <c r="G25" s="24">
        <f t="shared" ref="G25" si="4">E25+F25</f>
        <v>14641</v>
      </c>
      <c r="H25" s="24"/>
      <c r="I25" s="24">
        <v>14581</v>
      </c>
      <c r="J25" s="24">
        <f t="shared" ref="J25" si="5">H25+I25</f>
        <v>14581</v>
      </c>
      <c r="K25" s="25">
        <f>H25-E25</f>
        <v>0</v>
      </c>
      <c r="L25" s="25">
        <f>I25-F25</f>
        <v>-60</v>
      </c>
      <c r="M25" s="25">
        <f t="shared" ref="M25" si="6">K25+L25</f>
        <v>-60</v>
      </c>
    </row>
    <row r="26" spans="1:19" s="20" customFormat="1" ht="10.199999999999999" x14ac:dyDescent="0.2">
      <c r="A26" s="19">
        <v>4</v>
      </c>
      <c r="B26" s="36" t="s">
        <v>29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8"/>
    </row>
    <row r="27" spans="1:19" s="22" customFormat="1" ht="57.6" customHeight="1" x14ac:dyDescent="0.25">
      <c r="A27" s="21" t="s">
        <v>22</v>
      </c>
      <c r="B27" s="23" t="s">
        <v>36</v>
      </c>
      <c r="C27" s="16" t="s">
        <v>30</v>
      </c>
      <c r="D27" s="34" t="s">
        <v>28</v>
      </c>
      <c r="E27" s="24"/>
      <c r="F27" s="24">
        <v>139.19999999999999</v>
      </c>
      <c r="G27" s="24">
        <f t="shared" si="0"/>
        <v>139.19999999999999</v>
      </c>
      <c r="H27" s="24"/>
      <c r="I27" s="24">
        <v>138.30000000000001</v>
      </c>
      <c r="J27" s="24">
        <f t="shared" si="1"/>
        <v>138.30000000000001</v>
      </c>
      <c r="K27" s="25">
        <f>H27-E27</f>
        <v>0</v>
      </c>
      <c r="L27" s="24">
        <f>I27-F27</f>
        <v>-0.89999999999997726</v>
      </c>
      <c r="M27" s="24">
        <f t="shared" ref="M27" si="7">K27+L27</f>
        <v>-0.89999999999997726</v>
      </c>
    </row>
    <row r="28" spans="1:19" s="1" customFormat="1" ht="13.8" x14ac:dyDescent="0.25"/>
    <row r="29" spans="1:19" s="1" customFormat="1" ht="26.4" customHeight="1" x14ac:dyDescent="0.25">
      <c r="A29" s="39" t="s">
        <v>10</v>
      </c>
      <c r="B29" s="39"/>
      <c r="C29" s="39"/>
      <c r="D29" s="5"/>
      <c r="E29" s="6"/>
      <c r="F29" s="7"/>
      <c r="G29" s="40" t="s">
        <v>11</v>
      </c>
      <c r="H29" s="40"/>
      <c r="I29" s="7"/>
      <c r="J29" s="7"/>
      <c r="K29" s="7"/>
      <c r="L29" s="7"/>
      <c r="M29" s="7"/>
      <c r="N29" s="7"/>
      <c r="O29" s="7"/>
      <c r="P29" s="4"/>
      <c r="Q29" s="4"/>
      <c r="R29" s="4"/>
      <c r="S29" s="4"/>
    </row>
    <row r="30" spans="1:19" s="3" customFormat="1" ht="14.4" customHeight="1" x14ac:dyDescent="0.25">
      <c r="A30" s="26"/>
      <c r="B30" s="27"/>
      <c r="C30" s="27"/>
      <c r="D30" s="27"/>
      <c r="E30" s="32" t="s">
        <v>12</v>
      </c>
      <c r="F30" s="28"/>
      <c r="G30" s="35" t="s">
        <v>13</v>
      </c>
      <c r="H30" s="35"/>
      <c r="I30" s="28"/>
      <c r="J30" s="28"/>
      <c r="K30" s="28"/>
      <c r="L30" s="29"/>
      <c r="M30" s="30"/>
      <c r="N30" s="30"/>
      <c r="O30" s="30"/>
      <c r="P30" s="27"/>
      <c r="Q30" s="27"/>
      <c r="R30" s="27"/>
      <c r="S30" s="27"/>
    </row>
    <row r="31" spans="1:19" s="1" customFormat="1" ht="13.8" x14ac:dyDescent="0.25"/>
    <row r="32" spans="1:19" s="1" customFormat="1" ht="13.8" x14ac:dyDescent="0.25"/>
    <row r="33" s="1" customFormat="1" ht="13.8" x14ac:dyDescent="0.25"/>
    <row r="34" s="1" customFormat="1" ht="13.8" x14ac:dyDescent="0.25"/>
    <row r="35" s="1" customFormat="1" ht="13.8" x14ac:dyDescent="0.25"/>
    <row r="36" s="1" customFormat="1" ht="13.8" x14ac:dyDescent="0.25"/>
    <row r="37" s="1" customFormat="1" ht="13.8" x14ac:dyDescent="0.25"/>
    <row r="38" s="1" customFormat="1" ht="13.8" x14ac:dyDescent="0.25"/>
    <row r="39" s="1" customFormat="1" ht="13.8" x14ac:dyDescent="0.25"/>
    <row r="40" s="1" customFormat="1" ht="13.8" x14ac:dyDescent="0.25"/>
    <row r="41" s="1" customFormat="1" ht="13.8" x14ac:dyDescent="0.25"/>
    <row r="42" s="1" customFormat="1" ht="13.8" x14ac:dyDescent="0.25"/>
    <row r="43" s="1" customFormat="1" ht="13.8" x14ac:dyDescent="0.25"/>
    <row r="44" s="1" customFormat="1" ht="13.8" x14ac:dyDescent="0.25"/>
    <row r="45" s="1" customFormat="1" ht="13.8" x14ac:dyDescent="0.25"/>
    <row r="46" s="1" customFormat="1" ht="13.8" x14ac:dyDescent="0.25"/>
  </sheetData>
  <mergeCells count="22">
    <mergeCell ref="A6:M6"/>
    <mergeCell ref="A8:M8"/>
    <mergeCell ref="A9:M9"/>
    <mergeCell ref="A11:M11"/>
    <mergeCell ref="A13:D13"/>
    <mergeCell ref="F13:M13"/>
    <mergeCell ref="A14:D14"/>
    <mergeCell ref="F14:M14"/>
    <mergeCell ref="A17:A18"/>
    <mergeCell ref="B17:B18"/>
    <mergeCell ref="C17:C18"/>
    <mergeCell ref="D17:D18"/>
    <mergeCell ref="E17:G17"/>
    <mergeCell ref="H17:J17"/>
    <mergeCell ref="K17:M17"/>
    <mergeCell ref="G30:H30"/>
    <mergeCell ref="B24:M24"/>
    <mergeCell ref="B20:M20"/>
    <mergeCell ref="B22:M22"/>
    <mergeCell ref="B26:M26"/>
    <mergeCell ref="A29:C29"/>
    <mergeCell ref="G29:H29"/>
  </mergeCells>
  <printOptions horizontalCentered="1"/>
  <pageMargins left="0.70866141732283472" right="0.31496062992125984" top="0.35433070866141736" bottom="0.35433070866141736" header="0.31496062992125984" footer="0.31496062992125984"/>
  <pageSetup paperSize="9" scale="73" orientation="landscape" verticalDpi="0" r:id="rId1"/>
  <rowBreaks count="1" manualBreakCount="1">
    <brk id="3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0319140_2017</vt:lpstr>
      <vt:lpstr>'0319140_2017'!Область_печати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Цилюрик Віталій Вікторович</dc:creator>
  <cp:lastModifiedBy>Цилюрик Віталій Вікторович</cp:lastModifiedBy>
  <cp:lastPrinted>2018-02-26T13:51:19Z</cp:lastPrinted>
  <dcterms:created xsi:type="dcterms:W3CDTF">2018-02-15T06:44:18Z</dcterms:created>
  <dcterms:modified xsi:type="dcterms:W3CDTF">2018-03-05T08:57:39Z</dcterms:modified>
</cp:coreProperties>
</file>