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1" i="1" l="1"/>
  <c r="O59" i="1" l="1"/>
  <c r="O52" i="1"/>
  <c r="O48" i="1"/>
  <c r="M29" i="1"/>
  <c r="M30" i="1" s="1"/>
  <c r="G30" i="1"/>
  <c r="M21" i="1"/>
  <c r="O58" i="1" l="1"/>
  <c r="O55" i="1"/>
  <c r="O51" i="1"/>
  <c r="O47" i="1"/>
  <c r="H29" i="1"/>
  <c r="H30" i="1" s="1"/>
  <c r="F21" i="1"/>
  <c r="N21" i="1" l="1"/>
  <c r="N29" i="1"/>
  <c r="N30" i="1" s="1"/>
</calcChain>
</file>

<file path=xl/sharedStrings.xml><?xml version="1.0" encoding="utf-8"?>
<sst xmlns="http://schemas.openxmlformats.org/spreadsheetml/2006/main" count="170" uniqueCount="101">
  <si>
    <t>№ з/п</t>
  </si>
  <si>
    <t>КПКВК</t>
  </si>
  <si>
    <t>КФКВК</t>
  </si>
  <si>
    <t>Затверджено паспортом бюджетної програми на звітний період</t>
  </si>
  <si>
    <t xml:space="preserve">Касові видатки (надані кредити) за звітний період
</t>
  </si>
  <si>
    <t xml:space="preserve">Відхилення </t>
  </si>
  <si>
    <t>загальний фонд</t>
  </si>
  <si>
    <t>спеціальний фонд</t>
  </si>
  <si>
    <t>разом</t>
  </si>
  <si>
    <t>Пояснення щодо причин відхилення</t>
  </si>
  <si>
    <t>(тис.грн.)</t>
  </si>
  <si>
    <t>5. Обсяги фінансування бюджетної програми за звітний період у розрізі підпрограм та завдань</t>
  </si>
  <si>
    <t>Затверджено паспортом бюджетної програми</t>
  </si>
  <si>
    <t>Касові видатки (надані кредити)</t>
  </si>
  <si>
    <t>4. Видатки та надання кредитів за бюджетною програмою за звітний період</t>
  </si>
  <si>
    <t>Затверджено</t>
  </si>
  <si>
    <t>Наказ Міністерства фінансів України</t>
  </si>
  <si>
    <t>26.08.2014 № 836</t>
  </si>
  <si>
    <t>Звіт</t>
  </si>
  <si>
    <t>про виконання паспорта бюджетної програми місцевого бюджету станом на _ 01.01.2019 _ року</t>
  </si>
  <si>
    <t>1.</t>
  </si>
  <si>
    <t>0800000</t>
  </si>
  <si>
    <t xml:space="preserve">Департамент  соціального захисту населення Сумської міської ради  </t>
  </si>
  <si>
    <t>(КТПКВК МБ)</t>
  </si>
  <si>
    <t>(найменування головного розпорядника)</t>
  </si>
  <si>
    <t>2.</t>
  </si>
  <si>
    <t>0810000</t>
  </si>
  <si>
    <t>(найменування відповідального виконавця)</t>
  </si>
  <si>
    <t>3.</t>
  </si>
  <si>
    <t>(найменування бюджетної програми)</t>
  </si>
  <si>
    <t>(КФКВК)¹</t>
  </si>
  <si>
    <t>Підпрограма/ завдання бюджетної програми²</t>
  </si>
  <si>
    <t>6. Видатки на реалізацію регіональних цільових програм, які виконуються в межах бюджетної програми, за звітний період</t>
  </si>
  <si>
    <t xml:space="preserve">Назва регіональної цільової програми та підпрограми
</t>
  </si>
  <si>
    <t>Усього</t>
  </si>
  <si>
    <t>7. Результативні показники бюджетної програми та аналіз їх виконання за звітний період</t>
  </si>
  <si>
    <t>Виконано за звітний період (касові видатки/ надані кредити)</t>
  </si>
  <si>
    <t>Касові видатки (надані кредити) за звітний період</t>
  </si>
  <si>
    <t>Показники</t>
  </si>
  <si>
    <t>Одиниця виміру</t>
  </si>
  <si>
    <t>Джерело інформації</t>
  </si>
  <si>
    <t xml:space="preserve">затрат </t>
  </si>
  <si>
    <t>Пояснення щодо причин розбіжностей між затвердженими та досягнутими результативними показниками</t>
  </si>
  <si>
    <t>продукту</t>
  </si>
  <si>
    <t>ефективності</t>
  </si>
  <si>
    <t>Аналіз стану виконання результативних показників</t>
  </si>
  <si>
    <r>
      <t>8. Джерела фінансування інвестиційних проектів у розрізі підпрограм</t>
    </r>
    <r>
      <rPr>
        <sz val="11"/>
        <color theme="1"/>
        <rFont val="Calibri"/>
        <family val="2"/>
        <charset val="204"/>
      </rPr>
      <t>³</t>
    </r>
  </si>
  <si>
    <t>Прогноз видатків до кінця реалізації інвестиційного проекту</t>
  </si>
  <si>
    <t>Касові видатки за звітний період</t>
  </si>
  <si>
    <t xml:space="preserve">План видатків звітного періоду </t>
  </si>
  <si>
    <t>Касові видатки станом на 1 січня звітного періоду</t>
  </si>
  <si>
    <t>Найменування джерел надходжень</t>
  </si>
  <si>
    <t>Код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</si>
  <si>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</si>
  <si>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</si>
  <si>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</si>
  <si>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</si>
  <si>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…</t>
  </si>
  <si>
    <t>Інвестиційний проект 2</t>
  </si>
  <si>
    <t>³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</si>
  <si>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Н.М.Москаленко</t>
  </si>
  <si>
    <t>(підпис)</t>
  </si>
  <si>
    <t>(ініціали та прізвище)</t>
  </si>
  <si>
    <r>
      <rPr>
        <sz val="10"/>
        <color theme="1"/>
        <rFont val="Calibri"/>
        <family val="2"/>
        <charset val="204"/>
      </rPr>
      <t>¹</t>
    </r>
    <r>
      <rPr>
        <sz val="10"/>
        <color theme="1"/>
        <rFont val="Times New Roman"/>
        <family val="1"/>
        <charset val="204"/>
      </rPr>
      <t xml:space="preserve"> Код Тимчасової класифікації видатків та кредитування місцевих бюджетів вказується лише у випадку, коли бюджетна програма не поділяється на підпрограми</t>
    </r>
  </si>
  <si>
    <r>
      <rPr>
        <sz val="10"/>
        <color theme="1"/>
        <rFont val="Calibri"/>
        <family val="2"/>
        <charset val="204"/>
      </rPr>
      <t>²</t>
    </r>
    <r>
      <rPr>
        <sz val="10"/>
        <color theme="1"/>
        <rFont val="Times New Roman"/>
        <family val="1"/>
        <charset val="204"/>
      </rPr>
      <t xml:space="preserve"> Зазначаються усі підпрограми та завдання, затверджені паспортом  бюджетної програми.</t>
    </r>
  </si>
  <si>
    <t>1.1.</t>
  </si>
  <si>
    <t>2.1.</t>
  </si>
  <si>
    <t>3.1.</t>
  </si>
  <si>
    <t xml:space="preserve">якості </t>
  </si>
  <si>
    <t>4.1.</t>
  </si>
  <si>
    <t>%</t>
  </si>
  <si>
    <t>Розрахункові дані</t>
  </si>
  <si>
    <t>Начальник відділу бухгалтерського обліку та звітності - головний бухгалтер</t>
  </si>
  <si>
    <t>Т.О.Сахненко</t>
  </si>
  <si>
    <t xml:space="preserve">Заступник  директора департаменту- начальник управління грошових виплат, компенсацій та надання пільг </t>
  </si>
  <si>
    <t>1090</t>
  </si>
  <si>
    <t>0817363</t>
  </si>
  <si>
    <t>Виділення коштів в останні дні року</t>
  </si>
  <si>
    <t>Кількість установ та закладів, що надають соціальні послуги іншим вразливим категоріям населення</t>
  </si>
  <si>
    <t>Кількість штатних  працівників установ та закладів, що надають соціальні послуги іншим вразливим категоріям населення</t>
  </si>
  <si>
    <t>1.2.</t>
  </si>
  <si>
    <t>од.</t>
  </si>
  <si>
    <t>осіб</t>
  </si>
  <si>
    <t>Рішення СМР від 30.03.2016 № 524-МР (зі змінами)</t>
  </si>
  <si>
    <t>Штатний розпис</t>
  </si>
  <si>
    <t>Розбіжність між затвердженими та досягнутими результативними показниками пояснюється тим, що кошти були передбачені в кінці року, тому не були використані</t>
  </si>
  <si>
    <t>Кількість осіб, яким надано соціальні послуги в закладах, що надають соціальні послуги іншим вразливим категоріям населення</t>
  </si>
  <si>
    <t>Дані єдиного державного реєстру осіб, які мають право на пільги</t>
  </si>
  <si>
    <t>Журнал-реєстрації прийому осіб</t>
  </si>
  <si>
    <t>2.2.</t>
  </si>
  <si>
    <t>Здійснено заходів</t>
  </si>
  <si>
    <t>4.2.</t>
  </si>
  <si>
    <t>Кількість послуг, які надані  установами та закладами, що надають соціальні послуги іншим вразливим категоріям населення</t>
  </si>
  <si>
    <t xml:space="preserve">Кількість осіб, яким надано соціальні послуги, порівняно з минулим роком </t>
  </si>
  <si>
    <r>
      <t xml:space="preserve">Підпрограма 1 </t>
    </r>
    <r>
      <rPr>
        <b/>
        <sz val="9"/>
        <color theme="1"/>
        <rFont val="Times New Roman"/>
        <family val="1"/>
        <charset val="204"/>
      </rPr>
      <t>Виконання інвестиційних проектів в рамках здійснення заходів щодо соціально-економічного розвитку окремих територій</t>
    </r>
  </si>
  <si>
    <t>тренажер "Лімфодренаж"</t>
  </si>
  <si>
    <t>Кількість осіб,  які  перебувають  протягом року  в закладах, що надають соціальні послуги іншим вразливим категоріям населення</t>
  </si>
  <si>
    <t>0817360</t>
  </si>
  <si>
    <t>Виконання інвестиційних проектів</t>
  </si>
  <si>
    <t>Завдання 1 - Надання соціальних послуг іншими установами та закладами соціального захисту КУ «Центр обслуговування учасників бойових дій, учасників антитерористичної операції та членів їх сімей» Сумської міської ради</t>
  </si>
  <si>
    <t xml:space="preserve"> Виконання інвестиційних проектів в рамках здійснення заходів щодо соціально-економічного розвитку окремих територій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</si>
</sst>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i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3" xfId="0" applyFont="1" applyBorder="1"/>
    <xf numFmtId="0" fontId="6" fillId="0" borderId="1" xfId="0" applyFont="1" applyBorder="1" applyAlignment="1"/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2" fillId="0" borderId="3" xfId="0" applyFont="1" applyBorder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3" xfId="0" applyBorder="1"/>
    <xf numFmtId="164" fontId="6" fillId="0" borderId="1" xfId="0" applyNumberFormat="1" applyFont="1" applyBorder="1"/>
    <xf numFmtId="16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49" fontId="8" fillId="0" borderId="1" xfId="0" applyNumberFormat="1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 wrapText="1"/>
    </xf>
    <xf numFmtId="165" fontId="6" fillId="0" borderId="1" xfId="0" applyNumberFormat="1" applyFont="1" applyBorder="1"/>
    <xf numFmtId="165" fontId="6" fillId="0" borderId="1" xfId="0" applyNumberFormat="1" applyFont="1" applyBorder="1" applyAlignment="1">
      <alignment horizontal="center"/>
    </xf>
    <xf numFmtId="0" fontId="11" fillId="0" borderId="0" xfId="0" applyFont="1"/>
    <xf numFmtId="0" fontId="13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/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center" wrapText="1"/>
    </xf>
    <xf numFmtId="165" fontId="6" fillId="0" borderId="2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3" fontId="6" fillId="0" borderId="2" xfId="0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3"/>
  <sheetViews>
    <sheetView tabSelected="1" topLeftCell="A70" workbookViewId="0">
      <selection activeCell="I29" sqref="I29"/>
    </sheetView>
  </sheetViews>
  <sheetFormatPr defaultRowHeight="15" x14ac:dyDescent="0.25"/>
  <cols>
    <col min="1" max="1" width="4.5703125" customWidth="1"/>
    <col min="2" max="2" width="16.140625" customWidth="1"/>
    <col min="3" max="3" width="8.7109375" customWidth="1"/>
    <col min="5" max="5" width="29.85546875" customWidth="1"/>
    <col min="6" max="6" width="10" customWidth="1"/>
    <col min="7" max="7" width="12.5703125" customWidth="1"/>
    <col min="9" max="9" width="10.140625" customWidth="1"/>
    <col min="10" max="10" width="12.7109375" customWidth="1"/>
    <col min="11" max="11" width="10.140625" customWidth="1"/>
    <col min="12" max="12" width="10.5703125" customWidth="1"/>
    <col min="13" max="13" width="12.28515625" customWidth="1"/>
    <col min="15" max="15" width="19.28515625" customWidth="1"/>
  </cols>
  <sheetData>
    <row r="1" spans="1:1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45" t="s">
        <v>15</v>
      </c>
      <c r="M1" s="45"/>
      <c r="N1" s="45"/>
      <c r="O1" s="45"/>
    </row>
    <row r="2" spans="1: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45" t="s">
        <v>16</v>
      </c>
      <c r="M2" s="45"/>
      <c r="N2" s="45"/>
      <c r="O2" s="45"/>
    </row>
    <row r="3" spans="1: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46" t="s">
        <v>17</v>
      </c>
      <c r="M3" s="46"/>
      <c r="N3" s="46"/>
      <c r="O3" s="46"/>
    </row>
    <row r="4" spans="1: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5.5" customHeight="1" x14ac:dyDescent="0.3">
      <c r="A5" s="47" t="s">
        <v>18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8.75" x14ac:dyDescent="0.3">
      <c r="A6" s="48" t="s">
        <v>19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31.5" customHeight="1" x14ac:dyDescent="0.25">
      <c r="A8" s="5"/>
      <c r="B8" s="49" t="s">
        <v>20</v>
      </c>
      <c r="C8" s="51" t="s">
        <v>21</v>
      </c>
      <c r="D8" s="51"/>
      <c r="E8" s="6"/>
      <c r="F8" s="50" t="s">
        <v>22</v>
      </c>
      <c r="G8" s="50"/>
      <c r="H8" s="50"/>
      <c r="I8" s="50"/>
      <c r="J8" s="50"/>
      <c r="K8" s="50"/>
      <c r="L8" s="50"/>
      <c r="M8" s="50"/>
      <c r="N8" s="50"/>
      <c r="O8" s="5"/>
    </row>
    <row r="9" spans="1:15" ht="22.5" customHeight="1" x14ac:dyDescent="0.25">
      <c r="A9" s="5"/>
      <c r="B9" s="49"/>
      <c r="C9" s="52" t="s">
        <v>23</v>
      </c>
      <c r="D9" s="52"/>
      <c r="E9" s="5"/>
      <c r="F9" s="52" t="s">
        <v>24</v>
      </c>
      <c r="G9" s="52"/>
      <c r="H9" s="52"/>
      <c r="I9" s="52"/>
      <c r="J9" s="52"/>
      <c r="K9" s="52"/>
      <c r="L9" s="52"/>
      <c r="M9" s="52"/>
      <c r="N9" s="52"/>
      <c r="O9" s="5"/>
    </row>
    <row r="10" spans="1:15" ht="31.5" customHeight="1" x14ac:dyDescent="0.25">
      <c r="A10" s="5"/>
      <c r="B10" s="49" t="s">
        <v>25</v>
      </c>
      <c r="C10" s="51" t="s">
        <v>26</v>
      </c>
      <c r="D10" s="51"/>
      <c r="E10" s="6"/>
      <c r="F10" s="50" t="s">
        <v>22</v>
      </c>
      <c r="G10" s="50"/>
      <c r="H10" s="50"/>
      <c r="I10" s="50"/>
      <c r="J10" s="50"/>
      <c r="K10" s="50"/>
      <c r="L10" s="50"/>
      <c r="M10" s="50"/>
      <c r="N10" s="50"/>
      <c r="O10" s="5"/>
    </row>
    <row r="11" spans="1:15" ht="22.5" customHeight="1" x14ac:dyDescent="0.25">
      <c r="A11" s="5"/>
      <c r="B11" s="49"/>
      <c r="C11" s="52" t="s">
        <v>23</v>
      </c>
      <c r="D11" s="52"/>
      <c r="E11" s="5"/>
      <c r="F11" s="60" t="s">
        <v>27</v>
      </c>
      <c r="G11" s="60"/>
      <c r="H11" s="60"/>
      <c r="I11" s="60"/>
      <c r="J11" s="60"/>
      <c r="K11" s="60"/>
      <c r="L11" s="60"/>
      <c r="M11" s="60"/>
      <c r="N11" s="60"/>
      <c r="O11" s="5"/>
    </row>
    <row r="12" spans="1:15" ht="21" customHeight="1" x14ac:dyDescent="0.25">
      <c r="A12" s="5"/>
      <c r="B12" s="49" t="s">
        <v>28</v>
      </c>
      <c r="C12" s="59" t="s">
        <v>97</v>
      </c>
      <c r="D12" s="59"/>
      <c r="E12" s="4"/>
      <c r="F12" s="61" t="s">
        <v>98</v>
      </c>
      <c r="G12" s="61"/>
      <c r="H12" s="61"/>
      <c r="I12" s="61"/>
      <c r="J12" s="61"/>
      <c r="K12" s="61"/>
      <c r="L12" s="61"/>
      <c r="M12" s="61"/>
      <c r="N12" s="61"/>
      <c r="O12" s="5"/>
    </row>
    <row r="13" spans="1:15" ht="22.5" customHeight="1" x14ac:dyDescent="0.25">
      <c r="A13" s="5"/>
      <c r="B13" s="49"/>
      <c r="C13" s="58" t="s">
        <v>23</v>
      </c>
      <c r="D13" s="58"/>
      <c r="E13" s="3" t="s">
        <v>30</v>
      </c>
      <c r="F13" s="52" t="s">
        <v>29</v>
      </c>
      <c r="G13" s="52"/>
      <c r="H13" s="52"/>
      <c r="I13" s="52"/>
      <c r="J13" s="52"/>
      <c r="K13" s="52"/>
      <c r="L13" s="52"/>
      <c r="M13" s="52"/>
      <c r="N13" s="52"/>
      <c r="O13" s="5"/>
    </row>
    <row r="14" spans="1:15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x14ac:dyDescent="0.25">
      <c r="A15" s="5"/>
      <c r="B15" s="5" t="s">
        <v>14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 t="s">
        <v>10</v>
      </c>
      <c r="N16" s="5"/>
      <c r="O16" s="5"/>
    </row>
    <row r="17" spans="1:15" x14ac:dyDescent="0.25">
      <c r="A17" s="5"/>
      <c r="B17" s="54" t="s">
        <v>12</v>
      </c>
      <c r="C17" s="54"/>
      <c r="D17" s="54"/>
      <c r="E17" s="54"/>
      <c r="F17" s="54"/>
      <c r="G17" s="54" t="s">
        <v>13</v>
      </c>
      <c r="H17" s="54"/>
      <c r="I17" s="54"/>
      <c r="J17" s="54"/>
      <c r="K17" s="54"/>
      <c r="L17" s="65" t="s">
        <v>5</v>
      </c>
      <c r="M17" s="65"/>
      <c r="N17" s="65"/>
      <c r="O17" s="53"/>
    </row>
    <row r="18" spans="1:15" ht="30" x14ac:dyDescent="0.25">
      <c r="A18" s="5"/>
      <c r="B18" s="54" t="s">
        <v>6</v>
      </c>
      <c r="C18" s="54"/>
      <c r="D18" s="54"/>
      <c r="E18" s="7" t="s">
        <v>7</v>
      </c>
      <c r="F18" s="8" t="s">
        <v>8</v>
      </c>
      <c r="G18" s="54" t="s">
        <v>6</v>
      </c>
      <c r="H18" s="54"/>
      <c r="I18" s="54" t="s">
        <v>7</v>
      </c>
      <c r="J18" s="54"/>
      <c r="K18" s="8" t="s">
        <v>8</v>
      </c>
      <c r="L18" s="8" t="s">
        <v>6</v>
      </c>
      <c r="M18" s="8" t="s">
        <v>7</v>
      </c>
      <c r="N18" s="8" t="s">
        <v>8</v>
      </c>
      <c r="O18" s="53"/>
    </row>
    <row r="19" spans="1:15" x14ac:dyDescent="0.25">
      <c r="A19" s="5"/>
      <c r="B19" s="55">
        <v>1</v>
      </c>
      <c r="C19" s="56"/>
      <c r="D19" s="57"/>
      <c r="E19" s="7">
        <v>2</v>
      </c>
      <c r="F19" s="7">
        <v>3</v>
      </c>
      <c r="G19" s="55">
        <v>4</v>
      </c>
      <c r="H19" s="57"/>
      <c r="I19" s="55">
        <v>5</v>
      </c>
      <c r="J19" s="57"/>
      <c r="K19" s="7">
        <v>6</v>
      </c>
      <c r="L19" s="7">
        <v>7</v>
      </c>
      <c r="M19" s="7">
        <v>8</v>
      </c>
      <c r="N19" s="7">
        <v>9</v>
      </c>
      <c r="O19" s="5"/>
    </row>
    <row r="20" spans="1:15" x14ac:dyDescent="0.25">
      <c r="A20" s="5"/>
      <c r="B20" s="55"/>
      <c r="C20" s="56"/>
      <c r="D20" s="57"/>
      <c r="E20" s="7"/>
      <c r="F20" s="7"/>
      <c r="G20" s="55"/>
      <c r="H20" s="57"/>
      <c r="I20" s="55"/>
      <c r="J20" s="57"/>
      <c r="K20" s="7"/>
      <c r="L20" s="7"/>
      <c r="M20" s="7"/>
      <c r="N20" s="7"/>
      <c r="O20" s="5"/>
    </row>
    <row r="21" spans="1:15" x14ac:dyDescent="0.25">
      <c r="A21" s="5"/>
      <c r="B21" s="62"/>
      <c r="C21" s="63"/>
      <c r="D21" s="64"/>
      <c r="E21" s="31">
        <v>116.3</v>
      </c>
      <c r="F21" s="31">
        <f>SUM(B21:E21)</f>
        <v>116.3</v>
      </c>
      <c r="G21" s="62"/>
      <c r="H21" s="64"/>
      <c r="I21" s="62"/>
      <c r="J21" s="64"/>
      <c r="K21" s="30"/>
      <c r="L21" s="31"/>
      <c r="M21" s="31">
        <f>I21-E21</f>
        <v>-116.3</v>
      </c>
      <c r="N21" s="31">
        <f>K21-F21</f>
        <v>-116.3</v>
      </c>
      <c r="O21" s="5"/>
    </row>
    <row r="22" spans="1:15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x14ac:dyDescent="0.25">
      <c r="A23" s="5"/>
      <c r="B23" s="5" t="s">
        <v>11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 t="s">
        <v>10</v>
      </c>
    </row>
    <row r="25" spans="1:15" ht="42" customHeight="1" x14ac:dyDescent="0.25">
      <c r="A25" s="5"/>
      <c r="B25" s="66" t="s">
        <v>0</v>
      </c>
      <c r="C25" s="66" t="s">
        <v>1</v>
      </c>
      <c r="D25" s="66" t="s">
        <v>2</v>
      </c>
      <c r="E25" s="66" t="s">
        <v>31</v>
      </c>
      <c r="F25" s="66" t="s">
        <v>3</v>
      </c>
      <c r="G25" s="66"/>
      <c r="H25" s="66"/>
      <c r="I25" s="66" t="s">
        <v>4</v>
      </c>
      <c r="J25" s="66"/>
      <c r="K25" s="66"/>
      <c r="L25" s="66" t="s">
        <v>5</v>
      </c>
      <c r="M25" s="66"/>
      <c r="N25" s="66"/>
      <c r="O25" s="66" t="s">
        <v>9</v>
      </c>
    </row>
    <row r="26" spans="1:15" ht="30" x14ac:dyDescent="0.25">
      <c r="A26" s="5"/>
      <c r="B26" s="66"/>
      <c r="C26" s="66"/>
      <c r="D26" s="66"/>
      <c r="E26" s="66"/>
      <c r="F26" s="10" t="s">
        <v>6</v>
      </c>
      <c r="G26" s="10" t="s">
        <v>7</v>
      </c>
      <c r="H26" s="10" t="s">
        <v>8</v>
      </c>
      <c r="I26" s="10" t="s">
        <v>6</v>
      </c>
      <c r="J26" s="10" t="s">
        <v>7</v>
      </c>
      <c r="K26" s="10" t="s">
        <v>8</v>
      </c>
      <c r="L26" s="10" t="s">
        <v>6</v>
      </c>
      <c r="M26" s="10" t="s">
        <v>7</v>
      </c>
      <c r="N26" s="10" t="s">
        <v>8</v>
      </c>
      <c r="O26" s="66"/>
    </row>
    <row r="27" spans="1:15" x14ac:dyDescent="0.25">
      <c r="A27" s="5"/>
      <c r="B27" s="11">
        <v>1</v>
      </c>
      <c r="C27" s="11">
        <v>2</v>
      </c>
      <c r="D27" s="11">
        <v>3</v>
      </c>
      <c r="E27" s="11">
        <v>4</v>
      </c>
      <c r="F27" s="11">
        <v>5</v>
      </c>
      <c r="G27" s="11">
        <v>6</v>
      </c>
      <c r="H27" s="11">
        <v>7</v>
      </c>
      <c r="I27" s="11">
        <v>8</v>
      </c>
      <c r="J27" s="11">
        <v>9</v>
      </c>
      <c r="K27" s="11">
        <v>10</v>
      </c>
      <c r="L27" s="11">
        <v>11</v>
      </c>
      <c r="M27" s="11">
        <v>12</v>
      </c>
      <c r="N27" s="11">
        <v>13</v>
      </c>
      <c r="O27" s="11">
        <v>14</v>
      </c>
    </row>
    <row r="28" spans="1:15" ht="51.75" x14ac:dyDescent="0.25">
      <c r="A28" s="5"/>
      <c r="B28" s="9">
        <v>1</v>
      </c>
      <c r="C28" s="24" t="s">
        <v>76</v>
      </c>
      <c r="D28" s="24" t="s">
        <v>75</v>
      </c>
      <c r="E28" s="95" t="s">
        <v>100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05" customHeight="1" x14ac:dyDescent="0.25">
      <c r="A29" s="5"/>
      <c r="B29" s="14"/>
      <c r="C29" s="14"/>
      <c r="D29" s="14"/>
      <c r="E29" s="26" t="s">
        <v>99</v>
      </c>
      <c r="F29" s="30"/>
      <c r="G29" s="30">
        <v>116.3</v>
      </c>
      <c r="H29" s="30">
        <f>SUM(F29:G29)</f>
        <v>116.3</v>
      </c>
      <c r="I29" s="30"/>
      <c r="J29" s="30"/>
      <c r="K29" s="30"/>
      <c r="L29" s="30"/>
      <c r="M29" s="30">
        <f>J29-G29</f>
        <v>-116.3</v>
      </c>
      <c r="N29" s="30">
        <f>SUM(L29:M29)</f>
        <v>-116.3</v>
      </c>
      <c r="O29" s="25" t="s">
        <v>77</v>
      </c>
    </row>
    <row r="30" spans="1:15" x14ac:dyDescent="0.25">
      <c r="A30" s="5"/>
      <c r="B30" s="9"/>
      <c r="C30" s="9"/>
      <c r="D30" s="9"/>
      <c r="E30" s="9" t="s">
        <v>34</v>
      </c>
      <c r="F30" s="30"/>
      <c r="G30" s="30">
        <f>G29</f>
        <v>116.3</v>
      </c>
      <c r="H30" s="30">
        <f>H29</f>
        <v>116.3</v>
      </c>
      <c r="I30" s="30"/>
      <c r="J30" s="30"/>
      <c r="K30" s="30"/>
      <c r="L30" s="30"/>
      <c r="M30" s="30">
        <f>M29</f>
        <v>-116.3</v>
      </c>
      <c r="N30" s="30">
        <f>N29</f>
        <v>-116.3</v>
      </c>
      <c r="O30" s="9"/>
    </row>
    <row r="31" spans="1:15" ht="9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6.5" customHeight="1" x14ac:dyDescent="0.25">
      <c r="A32" s="5"/>
      <c r="B32" s="5" t="s">
        <v>32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 t="s">
        <v>10</v>
      </c>
    </row>
    <row r="34" spans="1:15" ht="46.5" customHeight="1" x14ac:dyDescent="0.25">
      <c r="B34" s="44" t="s">
        <v>33</v>
      </c>
      <c r="C34" s="75"/>
      <c r="D34" s="75"/>
      <c r="E34" s="75"/>
      <c r="F34" s="66" t="s">
        <v>3</v>
      </c>
      <c r="G34" s="66"/>
      <c r="H34" s="66"/>
      <c r="I34" s="66" t="s">
        <v>37</v>
      </c>
      <c r="J34" s="66"/>
      <c r="K34" s="66"/>
      <c r="L34" s="66" t="s">
        <v>5</v>
      </c>
      <c r="M34" s="66"/>
      <c r="N34" s="66"/>
      <c r="O34" s="66" t="s">
        <v>9</v>
      </c>
    </row>
    <row r="35" spans="1:15" ht="30" x14ac:dyDescent="0.25">
      <c r="B35" s="75"/>
      <c r="C35" s="75"/>
      <c r="D35" s="75"/>
      <c r="E35" s="75"/>
      <c r="F35" s="10" t="s">
        <v>6</v>
      </c>
      <c r="G35" s="10" t="s">
        <v>7</v>
      </c>
      <c r="H35" s="10" t="s">
        <v>8</v>
      </c>
      <c r="I35" s="10" t="s">
        <v>6</v>
      </c>
      <c r="J35" s="10" t="s">
        <v>7</v>
      </c>
      <c r="K35" s="10" t="s">
        <v>8</v>
      </c>
      <c r="L35" s="10" t="s">
        <v>6</v>
      </c>
      <c r="M35" s="10" t="s">
        <v>7</v>
      </c>
      <c r="N35" s="10" t="s">
        <v>8</v>
      </c>
      <c r="O35" s="66"/>
    </row>
    <row r="36" spans="1:15" x14ac:dyDescent="0.25">
      <c r="B36" s="75">
        <v>1</v>
      </c>
      <c r="C36" s="75"/>
      <c r="D36" s="75"/>
      <c r="E36" s="75"/>
      <c r="F36" s="9">
        <v>2</v>
      </c>
      <c r="G36" s="9">
        <v>3</v>
      </c>
      <c r="H36" s="9">
        <v>4</v>
      </c>
      <c r="I36" s="9">
        <v>5</v>
      </c>
      <c r="J36" s="9">
        <v>6</v>
      </c>
      <c r="K36" s="9">
        <v>7</v>
      </c>
      <c r="L36" s="9">
        <v>8</v>
      </c>
      <c r="M36" s="9">
        <v>9</v>
      </c>
      <c r="N36" s="9">
        <v>10</v>
      </c>
      <c r="O36" s="9">
        <v>11</v>
      </c>
    </row>
    <row r="37" spans="1:15" x14ac:dyDescent="0.25">
      <c r="B37" s="76"/>
      <c r="C37" s="77"/>
      <c r="D37" s="77"/>
      <c r="E37" s="78"/>
      <c r="F37" s="22"/>
      <c r="G37" s="9"/>
      <c r="H37" s="22"/>
      <c r="I37" s="9"/>
      <c r="J37" s="9"/>
      <c r="K37" s="9"/>
      <c r="L37" s="22"/>
      <c r="M37" s="9"/>
      <c r="N37" s="22"/>
      <c r="O37" s="26"/>
    </row>
    <row r="38" spans="1:15" x14ac:dyDescent="0.25">
      <c r="B38" s="55" t="s">
        <v>34</v>
      </c>
      <c r="C38" s="56"/>
      <c r="D38" s="56"/>
      <c r="E38" s="57"/>
      <c r="F38" s="22"/>
      <c r="G38" s="22"/>
      <c r="H38" s="22"/>
      <c r="I38" s="22"/>
      <c r="J38" s="22"/>
      <c r="K38" s="22"/>
      <c r="L38" s="22"/>
      <c r="M38" s="22"/>
      <c r="N38" s="22"/>
      <c r="O38" s="9"/>
    </row>
    <row r="40" spans="1:15" x14ac:dyDescent="0.25">
      <c r="B40" s="5" t="s">
        <v>35</v>
      </c>
    </row>
    <row r="42" spans="1:15" ht="15" customHeight="1" x14ac:dyDescent="0.25">
      <c r="B42" s="66" t="s">
        <v>0</v>
      </c>
      <c r="C42" s="66" t="s">
        <v>1</v>
      </c>
      <c r="D42" s="67" t="s">
        <v>38</v>
      </c>
      <c r="E42" s="73"/>
      <c r="F42" s="68"/>
      <c r="G42" s="71" t="s">
        <v>39</v>
      </c>
      <c r="H42" s="67" t="s">
        <v>40</v>
      </c>
      <c r="I42" s="73"/>
      <c r="J42" s="68"/>
      <c r="K42" s="67" t="s">
        <v>3</v>
      </c>
      <c r="L42" s="68"/>
      <c r="M42" s="67" t="s">
        <v>36</v>
      </c>
      <c r="N42" s="68"/>
      <c r="O42" s="71" t="s">
        <v>5</v>
      </c>
    </row>
    <row r="43" spans="1:15" ht="42" customHeight="1" x14ac:dyDescent="0.25">
      <c r="B43" s="66"/>
      <c r="C43" s="66"/>
      <c r="D43" s="69"/>
      <c r="E43" s="74"/>
      <c r="F43" s="70"/>
      <c r="G43" s="72"/>
      <c r="H43" s="69"/>
      <c r="I43" s="74"/>
      <c r="J43" s="70"/>
      <c r="K43" s="69"/>
      <c r="L43" s="70"/>
      <c r="M43" s="69"/>
      <c r="N43" s="70"/>
      <c r="O43" s="72"/>
    </row>
    <row r="44" spans="1:15" x14ac:dyDescent="0.25">
      <c r="B44" s="13">
        <v>1</v>
      </c>
      <c r="C44" s="13">
        <v>2</v>
      </c>
      <c r="D44" s="44">
        <v>3</v>
      </c>
      <c r="E44" s="44"/>
      <c r="F44" s="44"/>
      <c r="G44" s="12">
        <v>4</v>
      </c>
      <c r="H44" s="44">
        <v>5</v>
      </c>
      <c r="I44" s="44"/>
      <c r="J44" s="44"/>
      <c r="K44" s="44">
        <v>6</v>
      </c>
      <c r="L44" s="44"/>
      <c r="M44" s="44">
        <v>7</v>
      </c>
      <c r="N44" s="44"/>
      <c r="O44" s="12">
        <v>8</v>
      </c>
    </row>
    <row r="45" spans="1:15" x14ac:dyDescent="0.25">
      <c r="B45" s="9"/>
      <c r="C45" s="27" t="s">
        <v>76</v>
      </c>
      <c r="D45" s="44"/>
      <c r="E45" s="44"/>
      <c r="F45" s="44"/>
      <c r="G45" s="15"/>
      <c r="H45" s="44"/>
      <c r="I45" s="44"/>
      <c r="J45" s="44"/>
      <c r="K45" s="44"/>
      <c r="L45" s="44"/>
      <c r="M45" s="44"/>
      <c r="N45" s="44"/>
      <c r="O45" s="15"/>
    </row>
    <row r="46" spans="1:15" x14ac:dyDescent="0.25">
      <c r="B46" s="9">
        <v>1</v>
      </c>
      <c r="D46" s="79" t="s">
        <v>41</v>
      </c>
      <c r="E46" s="79"/>
      <c r="F46" s="79"/>
      <c r="G46" s="15"/>
      <c r="H46" s="44"/>
      <c r="I46" s="44"/>
      <c r="J46" s="44"/>
      <c r="K46" s="44"/>
      <c r="L46" s="44"/>
      <c r="M46" s="44"/>
      <c r="N46" s="44"/>
      <c r="O46" s="15"/>
    </row>
    <row r="47" spans="1:15" ht="30.75" customHeight="1" x14ac:dyDescent="0.25">
      <c r="B47" s="36" t="s">
        <v>65</v>
      </c>
      <c r="C47" s="9"/>
      <c r="D47" s="39" t="s">
        <v>78</v>
      </c>
      <c r="E47" s="39"/>
      <c r="F47" s="39"/>
      <c r="G47" s="12" t="s">
        <v>81</v>
      </c>
      <c r="H47" s="40" t="s">
        <v>83</v>
      </c>
      <c r="I47" s="40"/>
      <c r="J47" s="40"/>
      <c r="K47" s="41">
        <v>1</v>
      </c>
      <c r="L47" s="41"/>
      <c r="M47" s="41"/>
      <c r="N47" s="41"/>
      <c r="O47" s="12">
        <f>M47-K47</f>
        <v>-1</v>
      </c>
    </row>
    <row r="48" spans="1:15" ht="46.5" customHeight="1" x14ac:dyDescent="0.25">
      <c r="B48" s="36" t="s">
        <v>80</v>
      </c>
      <c r="C48" s="9"/>
      <c r="D48" s="39" t="s">
        <v>79</v>
      </c>
      <c r="E48" s="39"/>
      <c r="F48" s="39"/>
      <c r="G48" s="37" t="s">
        <v>82</v>
      </c>
      <c r="H48" s="40" t="s">
        <v>84</v>
      </c>
      <c r="I48" s="40"/>
      <c r="J48" s="40"/>
      <c r="K48" s="41">
        <v>19</v>
      </c>
      <c r="L48" s="41"/>
      <c r="M48" s="42"/>
      <c r="N48" s="42"/>
      <c r="O48" s="37">
        <f>M48-K48</f>
        <v>-19</v>
      </c>
    </row>
    <row r="49" spans="2:15" ht="15" customHeight="1" x14ac:dyDescent="0.25">
      <c r="B49" s="9"/>
      <c r="C49" s="9"/>
      <c r="D49" s="88" t="s">
        <v>85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89"/>
    </row>
    <row r="50" spans="2:15" x14ac:dyDescent="0.25">
      <c r="B50" s="9">
        <v>2</v>
      </c>
      <c r="C50" s="9"/>
      <c r="D50" s="79" t="s">
        <v>43</v>
      </c>
      <c r="E50" s="79"/>
      <c r="F50" s="79"/>
      <c r="G50" s="15"/>
      <c r="H50" s="44"/>
      <c r="I50" s="44"/>
      <c r="J50" s="44"/>
      <c r="K50" s="44"/>
      <c r="L50" s="44"/>
      <c r="M50" s="44"/>
      <c r="N50" s="44"/>
      <c r="O50" s="15"/>
    </row>
    <row r="51" spans="2:15" ht="46.5" customHeight="1" x14ac:dyDescent="0.25">
      <c r="B51" s="36" t="s">
        <v>66</v>
      </c>
      <c r="C51" s="9"/>
      <c r="D51" s="80" t="s">
        <v>96</v>
      </c>
      <c r="E51" s="81"/>
      <c r="F51" s="82"/>
      <c r="G51" s="37" t="s">
        <v>82</v>
      </c>
      <c r="H51" s="83" t="s">
        <v>87</v>
      </c>
      <c r="I51" s="84"/>
      <c r="J51" s="85"/>
      <c r="K51" s="86">
        <v>3806</v>
      </c>
      <c r="L51" s="87"/>
      <c r="M51" s="86"/>
      <c r="N51" s="87"/>
      <c r="O51" s="12">
        <f>M51-K51</f>
        <v>-3806</v>
      </c>
    </row>
    <row r="52" spans="2:15" ht="45" customHeight="1" x14ac:dyDescent="0.25">
      <c r="B52" s="36" t="s">
        <v>89</v>
      </c>
      <c r="C52" s="9"/>
      <c r="D52" s="39" t="s">
        <v>86</v>
      </c>
      <c r="E52" s="39"/>
      <c r="F52" s="39"/>
      <c r="G52" s="37" t="s">
        <v>82</v>
      </c>
      <c r="H52" s="40" t="s">
        <v>88</v>
      </c>
      <c r="I52" s="40"/>
      <c r="J52" s="40"/>
      <c r="K52" s="43">
        <v>3806</v>
      </c>
      <c r="L52" s="43"/>
      <c r="M52" s="43"/>
      <c r="N52" s="43"/>
      <c r="O52" s="37">
        <f>M52-K52</f>
        <v>-3806</v>
      </c>
    </row>
    <row r="53" spans="2:15" ht="18.75" customHeight="1" x14ac:dyDescent="0.25">
      <c r="B53" s="9"/>
      <c r="C53" s="9"/>
      <c r="D53" s="88" t="s">
        <v>85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89"/>
    </row>
    <row r="54" spans="2:15" x14ac:dyDescent="0.25">
      <c r="B54" s="9">
        <v>3</v>
      </c>
      <c r="C54" s="9"/>
      <c r="D54" s="79" t="s">
        <v>44</v>
      </c>
      <c r="E54" s="79"/>
      <c r="F54" s="79"/>
      <c r="G54" s="15"/>
      <c r="H54" s="44"/>
      <c r="I54" s="44"/>
      <c r="J54" s="44"/>
      <c r="K54" s="44"/>
      <c r="L54" s="44"/>
      <c r="M54" s="44"/>
      <c r="N54" s="44"/>
      <c r="O54" s="15"/>
    </row>
    <row r="55" spans="2:15" ht="28.5" customHeight="1" x14ac:dyDescent="0.25">
      <c r="B55" s="36" t="s">
        <v>67</v>
      </c>
      <c r="C55" s="9"/>
      <c r="D55" s="39" t="s">
        <v>90</v>
      </c>
      <c r="E55" s="39"/>
      <c r="F55" s="39"/>
      <c r="G55" s="12" t="s">
        <v>81</v>
      </c>
      <c r="H55" s="40" t="s">
        <v>71</v>
      </c>
      <c r="I55" s="40"/>
      <c r="J55" s="40"/>
      <c r="K55" s="44">
        <v>1</v>
      </c>
      <c r="L55" s="44"/>
      <c r="M55" s="44"/>
      <c r="N55" s="44"/>
      <c r="O55" s="12">
        <f>M55-K55</f>
        <v>-1</v>
      </c>
    </row>
    <row r="56" spans="2:15" ht="20.25" customHeight="1" x14ac:dyDescent="0.25">
      <c r="B56" s="36"/>
      <c r="C56" s="9"/>
      <c r="D56" s="88" t="s">
        <v>85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89"/>
    </row>
    <row r="57" spans="2:15" ht="14.25" customHeight="1" x14ac:dyDescent="0.25">
      <c r="B57" s="9">
        <v>4</v>
      </c>
      <c r="C57" s="9"/>
      <c r="D57" s="79" t="s">
        <v>68</v>
      </c>
      <c r="E57" s="79"/>
      <c r="F57" s="79"/>
      <c r="G57" s="12"/>
      <c r="H57" s="83"/>
      <c r="I57" s="84"/>
      <c r="J57" s="85"/>
      <c r="K57" s="88"/>
      <c r="L57" s="89"/>
      <c r="M57" s="88"/>
      <c r="N57" s="89"/>
      <c r="O57" s="12"/>
    </row>
    <row r="58" spans="2:15" ht="45" customHeight="1" x14ac:dyDescent="0.25">
      <c r="B58" s="36" t="s">
        <v>69</v>
      </c>
      <c r="C58" s="9"/>
      <c r="D58" s="39" t="s">
        <v>92</v>
      </c>
      <c r="E58" s="39"/>
      <c r="F58" s="39"/>
      <c r="G58" s="37" t="s">
        <v>81</v>
      </c>
      <c r="H58" s="40" t="s">
        <v>71</v>
      </c>
      <c r="I58" s="40"/>
      <c r="J58" s="40"/>
      <c r="K58" s="44">
        <v>3806</v>
      </c>
      <c r="L58" s="44"/>
      <c r="M58" s="44"/>
      <c r="N58" s="44"/>
      <c r="O58" s="12">
        <f>M58-K58</f>
        <v>-3806</v>
      </c>
    </row>
    <row r="59" spans="2:15" ht="27.75" customHeight="1" x14ac:dyDescent="0.25">
      <c r="B59" s="36" t="s">
        <v>91</v>
      </c>
      <c r="C59" s="9"/>
      <c r="D59" s="39" t="s">
        <v>93</v>
      </c>
      <c r="E59" s="39"/>
      <c r="F59" s="39"/>
      <c r="G59" s="37" t="s">
        <v>70</v>
      </c>
      <c r="H59" s="40" t="s">
        <v>71</v>
      </c>
      <c r="I59" s="40"/>
      <c r="J59" s="40"/>
      <c r="K59" s="44">
        <v>100</v>
      </c>
      <c r="L59" s="44"/>
      <c r="M59" s="44"/>
      <c r="N59" s="44"/>
      <c r="O59" s="37">
        <f>M59-K59</f>
        <v>-100</v>
      </c>
    </row>
    <row r="60" spans="2:15" ht="18.75" customHeight="1" x14ac:dyDescent="0.25">
      <c r="B60" s="9"/>
      <c r="C60" s="9"/>
      <c r="D60" s="88" t="s">
        <v>42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89"/>
    </row>
    <row r="61" spans="2:15" x14ac:dyDescent="0.25">
      <c r="B61" s="9"/>
      <c r="C61" s="9"/>
      <c r="D61" s="88" t="s">
        <v>45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89"/>
    </row>
    <row r="62" spans="2:15" x14ac:dyDescent="0.25">
      <c r="B62" s="28"/>
      <c r="C62" s="28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2:15" x14ac:dyDescent="0.25">
      <c r="B63" s="5" t="s">
        <v>46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2:15" x14ac:dyDescent="0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 t="s">
        <v>10</v>
      </c>
    </row>
    <row r="65" spans="1:15" ht="42" customHeight="1" x14ac:dyDescent="0.25">
      <c r="A65" s="66" t="s">
        <v>52</v>
      </c>
      <c r="B65" s="66" t="s">
        <v>51</v>
      </c>
      <c r="C65" s="66" t="s">
        <v>1</v>
      </c>
      <c r="D65" s="66" t="s">
        <v>50</v>
      </c>
      <c r="E65" s="66"/>
      <c r="F65" s="66"/>
      <c r="G65" s="66" t="s">
        <v>49</v>
      </c>
      <c r="H65" s="66"/>
      <c r="I65" s="66"/>
      <c r="J65" s="66" t="s">
        <v>48</v>
      </c>
      <c r="K65" s="66"/>
      <c r="L65" s="66"/>
      <c r="M65" s="66" t="s">
        <v>47</v>
      </c>
      <c r="N65" s="66"/>
      <c r="O65" s="66"/>
    </row>
    <row r="66" spans="1:15" ht="30" x14ac:dyDescent="0.25">
      <c r="A66" s="66"/>
      <c r="B66" s="66"/>
      <c r="C66" s="66"/>
      <c r="D66" s="10" t="s">
        <v>6</v>
      </c>
      <c r="E66" s="10" t="s">
        <v>7</v>
      </c>
      <c r="F66" s="10" t="s">
        <v>8</v>
      </c>
      <c r="G66" s="10" t="s">
        <v>6</v>
      </c>
      <c r="H66" s="10" t="s">
        <v>7</v>
      </c>
      <c r="I66" s="10" t="s">
        <v>8</v>
      </c>
      <c r="J66" s="10" t="s">
        <v>6</v>
      </c>
      <c r="K66" s="10" t="s">
        <v>7</v>
      </c>
      <c r="L66" s="10" t="s">
        <v>8</v>
      </c>
      <c r="M66" s="10" t="s">
        <v>6</v>
      </c>
      <c r="N66" s="10" t="s">
        <v>7</v>
      </c>
      <c r="O66" s="10" t="s">
        <v>8</v>
      </c>
    </row>
    <row r="67" spans="1:15" x14ac:dyDescent="0.25">
      <c r="A67" s="13">
        <v>1</v>
      </c>
      <c r="B67" s="13">
        <v>2</v>
      </c>
      <c r="C67" s="13">
        <v>3</v>
      </c>
      <c r="D67" s="13">
        <v>4</v>
      </c>
      <c r="E67" s="13">
        <v>5</v>
      </c>
      <c r="F67" s="13">
        <v>6</v>
      </c>
      <c r="G67" s="13">
        <v>7</v>
      </c>
      <c r="H67" s="13">
        <v>8</v>
      </c>
      <c r="I67" s="13">
        <v>9</v>
      </c>
      <c r="J67" s="13">
        <v>10</v>
      </c>
      <c r="K67" s="13">
        <v>11</v>
      </c>
      <c r="L67" s="13">
        <v>12</v>
      </c>
      <c r="M67" s="13">
        <v>13</v>
      </c>
      <c r="N67" s="13">
        <v>14</v>
      </c>
      <c r="O67" s="13">
        <v>15</v>
      </c>
    </row>
    <row r="68" spans="1:15" ht="111.75" x14ac:dyDescent="0.25">
      <c r="A68" s="14"/>
      <c r="B68" s="15" t="s">
        <v>94</v>
      </c>
      <c r="C68" s="27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30" x14ac:dyDescent="0.25">
      <c r="A69" s="14"/>
      <c r="B69" s="15" t="s">
        <v>53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30" x14ac:dyDescent="0.25">
      <c r="A70" s="14"/>
      <c r="B70" s="16" t="s">
        <v>54</v>
      </c>
      <c r="C70" s="9"/>
      <c r="D70" s="9"/>
      <c r="E70" s="9"/>
      <c r="F70" s="9"/>
      <c r="G70" s="23"/>
      <c r="H70" s="9"/>
      <c r="I70" s="23"/>
      <c r="J70" s="23"/>
      <c r="K70" s="9"/>
      <c r="L70" s="23"/>
      <c r="M70" s="23"/>
      <c r="N70" s="9"/>
      <c r="O70" s="23"/>
    </row>
    <row r="71" spans="1:15" ht="45" x14ac:dyDescent="0.25">
      <c r="A71" s="14"/>
      <c r="B71" s="33" t="s">
        <v>95</v>
      </c>
      <c r="C71" s="9"/>
      <c r="D71" s="9"/>
      <c r="E71" s="9"/>
      <c r="F71" s="9"/>
      <c r="G71" s="23"/>
      <c r="H71" s="9">
        <v>116.3</v>
      </c>
      <c r="I71" s="23">
        <f>116.3</f>
        <v>116.3</v>
      </c>
      <c r="J71" s="13"/>
      <c r="K71" s="9"/>
      <c r="L71" s="13"/>
      <c r="M71" s="13"/>
      <c r="N71" s="9"/>
      <c r="O71" s="13"/>
    </row>
    <row r="72" spans="1:15" ht="18" customHeight="1" x14ac:dyDescent="0.25">
      <c r="A72" s="14"/>
      <c r="B72" s="33"/>
      <c r="C72" s="9"/>
      <c r="D72" s="9"/>
      <c r="E72" s="9"/>
      <c r="F72" s="9"/>
      <c r="G72" s="23"/>
      <c r="H72" s="9"/>
      <c r="I72" s="23"/>
      <c r="J72" s="23"/>
      <c r="K72" s="9"/>
      <c r="L72" s="23"/>
      <c r="M72" s="23"/>
      <c r="N72" s="9"/>
      <c r="O72" s="23"/>
    </row>
    <row r="73" spans="1:15" ht="45" x14ac:dyDescent="0.25">
      <c r="A73" s="14"/>
      <c r="B73" s="15" t="s">
        <v>55</v>
      </c>
      <c r="C73" s="9"/>
      <c r="D73" s="9"/>
      <c r="E73" s="13" t="s">
        <v>56</v>
      </c>
      <c r="F73" s="13"/>
      <c r="G73" s="13"/>
      <c r="H73" s="13" t="s">
        <v>56</v>
      </c>
      <c r="I73" s="13"/>
      <c r="J73" s="13"/>
      <c r="K73" s="13" t="s">
        <v>56</v>
      </c>
      <c r="L73" s="13"/>
      <c r="M73" s="13"/>
      <c r="N73" s="13" t="s">
        <v>56</v>
      </c>
      <c r="O73" s="9"/>
    </row>
    <row r="74" spans="1:15" x14ac:dyDescent="0.25">
      <c r="A74" s="14"/>
      <c r="B74" s="9" t="s">
        <v>57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5.75" customHeight="1" x14ac:dyDescent="0.25">
      <c r="A75" s="14"/>
      <c r="B75" s="44" t="s">
        <v>42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1:15" ht="30" x14ac:dyDescent="0.25">
      <c r="A76" s="14"/>
      <c r="B76" s="15" t="s">
        <v>58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x14ac:dyDescent="0.25">
      <c r="A77" s="14"/>
      <c r="B77" s="9" t="s">
        <v>57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x14ac:dyDescent="0.25">
      <c r="A78" s="14"/>
      <c r="B78" s="9" t="s">
        <v>34</v>
      </c>
      <c r="C78" s="9"/>
      <c r="D78" s="9"/>
      <c r="E78" s="9"/>
      <c r="F78" s="9"/>
      <c r="G78" s="34"/>
      <c r="H78" s="35">
        <v>116.3</v>
      </c>
      <c r="I78" s="34">
        <v>116.3</v>
      </c>
      <c r="J78" s="34"/>
      <c r="K78" s="34"/>
      <c r="L78" s="34"/>
      <c r="M78" s="34"/>
      <c r="N78" s="34"/>
      <c r="O78" s="34"/>
    </row>
    <row r="79" spans="1:15" x14ac:dyDescent="0.2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x14ac:dyDescent="0.25">
      <c r="B80" s="32" t="s">
        <v>63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2:15" x14ac:dyDescent="0.25">
      <c r="B81" s="32" t="s">
        <v>64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2:15" x14ac:dyDescent="0.25">
      <c r="B82" s="32" t="s">
        <v>59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2:15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2:15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2:15" ht="36" customHeight="1" x14ac:dyDescent="0.25">
      <c r="B85" s="92" t="s">
        <v>74</v>
      </c>
      <c r="C85" s="92"/>
      <c r="D85" s="92"/>
      <c r="E85" s="92"/>
      <c r="F85" s="21"/>
      <c r="G85" s="17"/>
      <c r="H85" s="21"/>
      <c r="I85" s="5"/>
      <c r="J85" s="94" t="s">
        <v>60</v>
      </c>
      <c r="K85" s="94"/>
      <c r="L85" s="5"/>
      <c r="M85" s="5"/>
      <c r="N85" s="5"/>
      <c r="O85" s="5"/>
    </row>
    <row r="86" spans="2:15" ht="15.75" x14ac:dyDescent="0.25">
      <c r="B86" s="19"/>
      <c r="C86" s="1"/>
      <c r="D86" s="18"/>
      <c r="G86" s="2" t="s">
        <v>61</v>
      </c>
      <c r="I86" s="5"/>
      <c r="J86" s="91" t="s">
        <v>62</v>
      </c>
      <c r="K86" s="91"/>
      <c r="L86" s="5"/>
      <c r="M86" s="5"/>
      <c r="N86" s="5"/>
      <c r="O86" s="5"/>
    </row>
    <row r="87" spans="2:15" ht="15.75" x14ac:dyDescent="0.25">
      <c r="B87" s="92"/>
      <c r="C87" s="92"/>
      <c r="D87" s="1"/>
      <c r="G87" s="1"/>
      <c r="I87" s="5"/>
      <c r="J87" s="18"/>
      <c r="K87" s="18"/>
      <c r="L87" s="5"/>
      <c r="M87" s="5"/>
      <c r="N87" s="5"/>
      <c r="O87" s="5"/>
    </row>
    <row r="88" spans="2:15" ht="34.5" customHeight="1" x14ac:dyDescent="0.25">
      <c r="B88" s="92" t="s">
        <v>72</v>
      </c>
      <c r="C88" s="92"/>
      <c r="D88" s="92"/>
      <c r="E88" s="92"/>
      <c r="F88" s="21"/>
      <c r="G88" s="17"/>
      <c r="H88" s="21"/>
      <c r="I88" s="5"/>
      <c r="J88" s="93" t="s">
        <v>73</v>
      </c>
      <c r="K88" s="93"/>
      <c r="L88" s="5"/>
      <c r="M88" s="5"/>
      <c r="N88" s="5"/>
      <c r="O88" s="5"/>
    </row>
    <row r="89" spans="2:15" ht="15.75" x14ac:dyDescent="0.25">
      <c r="B89" s="20"/>
      <c r="C89" s="1"/>
      <c r="D89" s="1"/>
      <c r="G89" s="2" t="s">
        <v>61</v>
      </c>
      <c r="I89" s="5"/>
      <c r="J89" s="91" t="s">
        <v>62</v>
      </c>
      <c r="K89" s="91"/>
      <c r="L89" s="5"/>
      <c r="M89" s="5"/>
      <c r="N89" s="5"/>
      <c r="O89" s="5"/>
    </row>
    <row r="90" spans="2:15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2:15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2:15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2:15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2:15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2:15" x14ac:dyDescent="0.2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2:15" x14ac:dyDescent="0.2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2:15" x14ac:dyDescent="0.2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2:15" x14ac:dyDescent="0.2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2:15" x14ac:dyDescent="0.2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2:15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2:15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2:15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2:15" x14ac:dyDescent="0.2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2:15" x14ac:dyDescent="0.2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2:15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2:15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2:15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2:15" x14ac:dyDescent="0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2:15" x14ac:dyDescent="0.2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2:15" x14ac:dyDescent="0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2:15" x14ac:dyDescent="0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2:15" x14ac:dyDescent="0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2:15" x14ac:dyDescent="0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2:15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2:15" x14ac:dyDescent="0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2:15" x14ac:dyDescent="0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2:15" x14ac:dyDescent="0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2:15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2:15" x14ac:dyDescent="0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2:15" x14ac:dyDescent="0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2:15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2:15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2:15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2:15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2:15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2:15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2:15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2:15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2:15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2:15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2:15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2:15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2:15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2:15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2:15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2:15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2:15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2:15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2:15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2:15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2:15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2:15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2:15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2:15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2:15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2:15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2:15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2:15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2:15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2:15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2:15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2:15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2:15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2:15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2:15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2:15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2:15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2:15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2:15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2:15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2:15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2:15" x14ac:dyDescent="0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2:15" x14ac:dyDescent="0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2:15" x14ac:dyDescent="0.2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2:15" x14ac:dyDescent="0.2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2:15" x14ac:dyDescent="0.2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2:15" x14ac:dyDescent="0.2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2:15" x14ac:dyDescent="0.2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2:15" x14ac:dyDescent="0.2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2:15" x14ac:dyDescent="0.2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2:15" x14ac:dyDescent="0.2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2:15" x14ac:dyDescent="0.2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2:15" x14ac:dyDescent="0.2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2:15" x14ac:dyDescent="0.2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2:15" x14ac:dyDescent="0.2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2:15" x14ac:dyDescent="0.2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2:15" x14ac:dyDescent="0.2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2:15" x14ac:dyDescent="0.2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2:15" x14ac:dyDescent="0.2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2:15" x14ac:dyDescent="0.2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2:15" x14ac:dyDescent="0.2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2:15" x14ac:dyDescent="0.2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spans="2:15" x14ac:dyDescent="0.2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</sheetData>
  <mergeCells count="132">
    <mergeCell ref="J86:K86"/>
    <mergeCell ref="B87:C87"/>
    <mergeCell ref="J88:K88"/>
    <mergeCell ref="J89:K89"/>
    <mergeCell ref="B88:E88"/>
    <mergeCell ref="C65:C66"/>
    <mergeCell ref="B65:B66"/>
    <mergeCell ref="B75:O75"/>
    <mergeCell ref="J85:K85"/>
    <mergeCell ref="B85:E85"/>
    <mergeCell ref="A65:A66"/>
    <mergeCell ref="D57:F57"/>
    <mergeCell ref="H57:J57"/>
    <mergeCell ref="K57:L57"/>
    <mergeCell ref="M57:N57"/>
    <mergeCell ref="D49:O49"/>
    <mergeCell ref="D53:O53"/>
    <mergeCell ref="D65:F65"/>
    <mergeCell ref="M65:O65"/>
    <mergeCell ref="J65:L65"/>
    <mergeCell ref="G65:I65"/>
    <mergeCell ref="D61:O61"/>
    <mergeCell ref="D58:F58"/>
    <mergeCell ref="H58:J58"/>
    <mergeCell ref="K58:L58"/>
    <mergeCell ref="M58:N58"/>
    <mergeCell ref="D60:O60"/>
    <mergeCell ref="D54:F54"/>
    <mergeCell ref="H54:J54"/>
    <mergeCell ref="K54:L54"/>
    <mergeCell ref="M54:N54"/>
    <mergeCell ref="D55:F55"/>
    <mergeCell ref="H55:J55"/>
    <mergeCell ref="K55:L55"/>
    <mergeCell ref="D46:F46"/>
    <mergeCell ref="H46:J46"/>
    <mergeCell ref="K46:L46"/>
    <mergeCell ref="M46:N46"/>
    <mergeCell ref="D47:F47"/>
    <mergeCell ref="H47:J47"/>
    <mergeCell ref="K47:L47"/>
    <mergeCell ref="M47:N47"/>
    <mergeCell ref="D44:F44"/>
    <mergeCell ref="H44:J44"/>
    <mergeCell ref="K44:L44"/>
    <mergeCell ref="M44:N44"/>
    <mergeCell ref="D45:F45"/>
    <mergeCell ref="H45:J45"/>
    <mergeCell ref="K45:L45"/>
    <mergeCell ref="M45:N45"/>
    <mergeCell ref="B42:B43"/>
    <mergeCell ref="C42:C43"/>
    <mergeCell ref="M42:N43"/>
    <mergeCell ref="O42:O43"/>
    <mergeCell ref="K42:L43"/>
    <mergeCell ref="D42:F43"/>
    <mergeCell ref="G42:G43"/>
    <mergeCell ref="H42:J43"/>
    <mergeCell ref="O25:O26"/>
    <mergeCell ref="E25:E26"/>
    <mergeCell ref="C25:C26"/>
    <mergeCell ref="D25:D26"/>
    <mergeCell ref="F34:H34"/>
    <mergeCell ref="I34:K34"/>
    <mergeCell ref="L34:N34"/>
    <mergeCell ref="O34:O35"/>
    <mergeCell ref="B36:E36"/>
    <mergeCell ref="B37:E37"/>
    <mergeCell ref="B38:E38"/>
    <mergeCell ref="B34:E35"/>
    <mergeCell ref="B25:B26"/>
    <mergeCell ref="B21:D21"/>
    <mergeCell ref="G21:H21"/>
    <mergeCell ref="I21:J21"/>
    <mergeCell ref="B18:D18"/>
    <mergeCell ref="G18:H18"/>
    <mergeCell ref="I18:J18"/>
    <mergeCell ref="L17:N17"/>
    <mergeCell ref="F25:H25"/>
    <mergeCell ref="I25:K25"/>
    <mergeCell ref="L25:N25"/>
    <mergeCell ref="B20:D20"/>
    <mergeCell ref="G20:H20"/>
    <mergeCell ref="I20:J20"/>
    <mergeCell ref="O17:O18"/>
    <mergeCell ref="B17:F17"/>
    <mergeCell ref="G17:K17"/>
    <mergeCell ref="B19:D19"/>
    <mergeCell ref="G19:H19"/>
    <mergeCell ref="I19:J19"/>
    <mergeCell ref="B10:B11"/>
    <mergeCell ref="B12:B13"/>
    <mergeCell ref="C13:D13"/>
    <mergeCell ref="C10:D10"/>
    <mergeCell ref="C11:D11"/>
    <mergeCell ref="C12:D12"/>
    <mergeCell ref="F10:N10"/>
    <mergeCell ref="F11:N11"/>
    <mergeCell ref="F12:N12"/>
    <mergeCell ref="F13:N13"/>
    <mergeCell ref="L1:O1"/>
    <mergeCell ref="L2:O2"/>
    <mergeCell ref="L3:O3"/>
    <mergeCell ref="A5:O5"/>
    <mergeCell ref="A6:O6"/>
    <mergeCell ref="B8:B9"/>
    <mergeCell ref="F8:N8"/>
    <mergeCell ref="C8:D8"/>
    <mergeCell ref="C9:D9"/>
    <mergeCell ref="F9:N9"/>
    <mergeCell ref="D48:F48"/>
    <mergeCell ref="H48:J48"/>
    <mergeCell ref="K48:L48"/>
    <mergeCell ref="M48:N48"/>
    <mergeCell ref="D52:F52"/>
    <mergeCell ref="H52:J52"/>
    <mergeCell ref="K52:L52"/>
    <mergeCell ref="M52:N52"/>
    <mergeCell ref="D59:F59"/>
    <mergeCell ref="H59:J59"/>
    <mergeCell ref="K59:L59"/>
    <mergeCell ref="M59:N59"/>
    <mergeCell ref="M50:N50"/>
    <mergeCell ref="D51:F51"/>
    <mergeCell ref="H51:J51"/>
    <mergeCell ref="K51:L51"/>
    <mergeCell ref="M51:N51"/>
    <mergeCell ref="M55:N55"/>
    <mergeCell ref="D56:O56"/>
    <mergeCell ref="D50:F50"/>
    <mergeCell ref="H50:J50"/>
    <mergeCell ref="K50:L5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2019-02-07T11:51:30Z</dcterms:modified>
</cp:coreProperties>
</file>