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95" windowHeight="8445" activeTab="7"/>
  </bookViews>
  <sheets>
    <sheet name="ТР90" sheetId="4" r:id="rId1"/>
    <sheet name="ТР110" sheetId="5" r:id="rId2"/>
    <sheet name="ТР90К" sheetId="8" r:id="rId3"/>
    <sheet name="ТР100" sheetId="9" r:id="rId4"/>
    <sheet name="ТР120 " sheetId="10" r:id="rId5"/>
    <sheet name="фаворитД" sheetId="12" r:id="rId6"/>
    <sheet name="фаворит" sheetId="11" r:id="rId7"/>
    <sheet name="кюр" sheetId="13" r:id="rId8"/>
    <sheet name="L6" sheetId="14" r:id="rId9"/>
    <sheet name="L5" sheetId="15" r:id="rId10"/>
    <sheet name="м4" sheetId="16" r:id="rId11"/>
    <sheet name="м5" sheetId="17" r:id="rId12"/>
    <sheet name="м4+м5" sheetId="1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'L5'!$A$1:$Q$21</definedName>
    <definedName name="_xlnm.Print_Area" localSheetId="8">'L6'!$A$1:$Q$19</definedName>
    <definedName name="_xlnm.Print_Area" localSheetId="7">кюр!$A$1:$AB$16</definedName>
    <definedName name="_xlnm.Print_Area" localSheetId="10">м4!$A$1:$Q$18</definedName>
    <definedName name="_xlnm.Print_Area" localSheetId="12">'м4+м5'!$A$1:$R$15</definedName>
    <definedName name="_xlnm.Print_Area" localSheetId="11">м5!$A$1:$Q$17</definedName>
    <definedName name="_xlnm.Print_Area" localSheetId="3">ТР100!$A$1:$M$35</definedName>
    <definedName name="_xlnm.Print_Area" localSheetId="4">'ТР120 '!$A$1:$L$21</definedName>
    <definedName name="_xlnm.Print_Area" localSheetId="6">фаворит!$A$1:$Q$20</definedName>
    <definedName name="_xlnm.Print_Area" localSheetId="5">фаворитД!$A$1:$Q$20</definedName>
  </definedNames>
  <calcPr calcId="144525"/>
</workbook>
</file>

<file path=xl/calcChain.xml><?xml version="1.0" encoding="utf-8"?>
<calcChain xmlns="http://schemas.openxmlformats.org/spreadsheetml/2006/main">
  <c r="K9" i="18" l="1"/>
  <c r="K8" i="18"/>
  <c r="P11" i="17"/>
  <c r="O11" i="17"/>
  <c r="M11" i="17"/>
  <c r="N11" i="17" s="1"/>
  <c r="K11" i="17"/>
  <c r="L11" i="17" s="1"/>
  <c r="I11" i="17"/>
  <c r="J11" i="17" s="1"/>
  <c r="P10" i="17"/>
  <c r="O10" i="17"/>
  <c r="M10" i="17"/>
  <c r="N10" i="17" s="1"/>
  <c r="K10" i="17"/>
  <c r="L10" i="17" s="1"/>
  <c r="I10" i="17"/>
  <c r="J10" i="17" s="1"/>
  <c r="P9" i="17"/>
  <c r="O9" i="17"/>
  <c r="M9" i="17"/>
  <c r="N9" i="17" s="1"/>
  <c r="K9" i="17"/>
  <c r="L9" i="17" s="1"/>
  <c r="I9" i="17"/>
  <c r="J9" i="17" s="1"/>
  <c r="P8" i="17"/>
  <c r="O8" i="17"/>
  <c r="M8" i="17"/>
  <c r="N8" i="17" s="1"/>
  <c r="K8" i="17"/>
  <c r="L8" i="17" s="1"/>
  <c r="I8" i="17"/>
  <c r="J8" i="17" s="1"/>
  <c r="P12" i="16"/>
  <c r="O12" i="16"/>
  <c r="M12" i="16"/>
  <c r="K12" i="16"/>
  <c r="I12" i="16"/>
  <c r="O11" i="16"/>
  <c r="M11" i="16"/>
  <c r="K11" i="16"/>
  <c r="I11" i="16"/>
  <c r="P10" i="16"/>
  <c r="O10" i="16"/>
  <c r="M10" i="16"/>
  <c r="K10" i="16"/>
  <c r="I10" i="16"/>
  <c r="P9" i="16"/>
  <c r="O9" i="16"/>
  <c r="M9" i="16"/>
  <c r="K9" i="16"/>
  <c r="I9" i="16"/>
  <c r="O8" i="16"/>
  <c r="M8" i="16"/>
  <c r="K8" i="16"/>
  <c r="I8" i="16"/>
  <c r="O15" i="15"/>
  <c r="M15" i="15"/>
  <c r="K15" i="15"/>
  <c r="I15" i="15"/>
  <c r="P14" i="15"/>
  <c r="O14" i="15"/>
  <c r="M14" i="15"/>
  <c r="K14" i="15"/>
  <c r="I14" i="15"/>
  <c r="P13" i="15"/>
  <c r="O13" i="15"/>
  <c r="M13" i="15"/>
  <c r="K13" i="15"/>
  <c r="I13" i="15"/>
  <c r="P12" i="15"/>
  <c r="O12" i="15"/>
  <c r="M12" i="15"/>
  <c r="K12" i="15"/>
  <c r="I12" i="15"/>
  <c r="P11" i="15"/>
  <c r="M11" i="15"/>
  <c r="K11" i="15"/>
  <c r="I11" i="15"/>
  <c r="P10" i="15"/>
  <c r="O10" i="15"/>
  <c r="M10" i="15"/>
  <c r="K10" i="15"/>
  <c r="I10" i="15"/>
  <c r="P9" i="15"/>
  <c r="O9" i="15"/>
  <c r="M9" i="15"/>
  <c r="K9" i="15"/>
  <c r="I9" i="15"/>
  <c r="P8" i="15"/>
  <c r="O8" i="15"/>
  <c r="M8" i="15"/>
  <c r="K8" i="15"/>
  <c r="I8" i="15"/>
  <c r="P13" i="14"/>
  <c r="O13" i="14"/>
  <c r="M13" i="14"/>
  <c r="K13" i="14"/>
  <c r="I13" i="14"/>
  <c r="P12" i="14"/>
  <c r="O12" i="14"/>
  <c r="M12" i="14"/>
  <c r="K12" i="14"/>
  <c r="I12" i="14"/>
  <c r="P11" i="14"/>
  <c r="O11" i="14"/>
  <c r="M11" i="14"/>
  <c r="K11" i="14"/>
  <c r="I11" i="14"/>
  <c r="P10" i="14"/>
  <c r="O10" i="14"/>
  <c r="M10" i="14"/>
  <c r="K10" i="14"/>
  <c r="I10" i="14"/>
  <c r="P9" i="14"/>
  <c r="O9" i="14"/>
  <c r="N9" i="14"/>
  <c r="M9" i="14"/>
  <c r="L9" i="14"/>
  <c r="K9" i="14"/>
  <c r="J9" i="14"/>
  <c r="I9" i="14"/>
  <c r="P8" i="14"/>
  <c r="O8" i="14"/>
  <c r="N8" i="14"/>
  <c r="M8" i="14"/>
  <c r="L8" i="14"/>
  <c r="K8" i="14"/>
  <c r="L13" i="14" s="1"/>
  <c r="J8" i="14"/>
  <c r="I8" i="14"/>
  <c r="J13" i="14" s="1"/>
  <c r="T11" i="13"/>
  <c r="R11" i="13"/>
  <c r="Q11" i="13"/>
  <c r="P11" i="13"/>
  <c r="N11" i="13"/>
  <c r="M11" i="13"/>
  <c r="L11" i="13"/>
  <c r="J11" i="13"/>
  <c r="I11" i="13"/>
  <c r="H11" i="13"/>
  <c r="T10" i="13"/>
  <c r="R10" i="13"/>
  <c r="Q10" i="13"/>
  <c r="P10" i="13"/>
  <c r="N10" i="13"/>
  <c r="M10" i="13"/>
  <c r="L10" i="13"/>
  <c r="J10" i="13"/>
  <c r="I10" i="13"/>
  <c r="H10" i="13"/>
  <c r="T9" i="13"/>
  <c r="R9" i="13"/>
  <c r="Q9" i="13"/>
  <c r="P9" i="13"/>
  <c r="N9" i="13"/>
  <c r="M9" i="13"/>
  <c r="L9" i="13"/>
  <c r="J9" i="13"/>
  <c r="I9" i="13"/>
  <c r="H9" i="13"/>
  <c r="T8" i="13"/>
  <c r="R8" i="13"/>
  <c r="Q8" i="13"/>
  <c r="P8" i="13"/>
  <c r="N8" i="13"/>
  <c r="M8" i="13"/>
  <c r="L8" i="13"/>
  <c r="J8" i="13"/>
  <c r="I8" i="13"/>
  <c r="H8" i="13"/>
  <c r="A8" i="13"/>
  <c r="T7" i="13"/>
  <c r="A11" i="13" s="1"/>
  <c r="S7" i="13"/>
  <c r="R7" i="13"/>
  <c r="S10" i="13" s="1"/>
  <c r="Q7" i="13"/>
  <c r="P7" i="13"/>
  <c r="O7" i="13"/>
  <c r="N7" i="13"/>
  <c r="O11" i="13" s="1"/>
  <c r="M7" i="13"/>
  <c r="L7" i="13"/>
  <c r="K7" i="13"/>
  <c r="J7" i="13"/>
  <c r="K11" i="13" s="1"/>
  <c r="I7" i="13"/>
  <c r="H7" i="13"/>
  <c r="A7" i="13"/>
  <c r="P13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P10" i="12"/>
  <c r="O10" i="12"/>
  <c r="M10" i="12"/>
  <c r="K10" i="12"/>
  <c r="I10" i="12"/>
  <c r="J11" i="12" s="1"/>
  <c r="P9" i="12"/>
  <c r="O9" i="12"/>
  <c r="M9" i="12"/>
  <c r="K9" i="12"/>
  <c r="I9" i="12"/>
  <c r="P8" i="12"/>
  <c r="O8" i="12"/>
  <c r="M8" i="12"/>
  <c r="K8" i="12"/>
  <c r="I8" i="12"/>
  <c r="O13" i="11"/>
  <c r="M13" i="11"/>
  <c r="K13" i="11"/>
  <c r="I13" i="11"/>
  <c r="O12" i="11"/>
  <c r="M12" i="11"/>
  <c r="K12" i="11"/>
  <c r="I12" i="11"/>
  <c r="P11" i="11"/>
  <c r="O11" i="11"/>
  <c r="M11" i="11"/>
  <c r="K11" i="11"/>
  <c r="I11" i="11"/>
  <c r="P10" i="11"/>
  <c r="O10" i="11"/>
  <c r="M10" i="11"/>
  <c r="K10" i="11"/>
  <c r="I10" i="11"/>
  <c r="P9" i="11"/>
  <c r="O9" i="11"/>
  <c r="M9" i="11"/>
  <c r="K9" i="11"/>
  <c r="I9" i="11"/>
  <c r="P8" i="11"/>
  <c r="O8" i="11"/>
  <c r="M8" i="11"/>
  <c r="K8" i="11"/>
  <c r="I8" i="11"/>
  <c r="M8" i="8"/>
  <c r="I8" i="8"/>
  <c r="M14" i="8"/>
  <c r="M20" i="8"/>
  <c r="M18" i="8"/>
  <c r="M9" i="8"/>
  <c r="M24" i="8"/>
  <c r="M17" i="8"/>
  <c r="M16" i="8"/>
  <c r="M21" i="8"/>
  <c r="M12" i="8"/>
  <c r="M22" i="8"/>
  <c r="M15" i="8"/>
  <c r="M25" i="8"/>
  <c r="M10" i="8"/>
  <c r="M19" i="8"/>
  <c r="M13" i="8"/>
  <c r="M26" i="8"/>
  <c r="M11" i="8"/>
  <c r="I14" i="8"/>
  <c r="I20" i="8"/>
  <c r="I18" i="8"/>
  <c r="I9" i="8"/>
  <c r="I24" i="8"/>
  <c r="I17" i="8"/>
  <c r="I16" i="8"/>
  <c r="I21" i="8"/>
  <c r="I12" i="8"/>
  <c r="I22" i="8"/>
  <c r="I15" i="8"/>
  <c r="I25" i="8"/>
  <c r="I10" i="8"/>
  <c r="I19" i="8"/>
  <c r="I13" i="8"/>
  <c r="I26" i="8"/>
  <c r="I11" i="8"/>
  <c r="M23" i="8"/>
  <c r="I23" i="8"/>
  <c r="K8" i="13" l="1"/>
  <c r="O8" i="13"/>
  <c r="S8" i="13"/>
  <c r="A9" i="13"/>
  <c r="N13" i="14"/>
  <c r="S11" i="13"/>
  <c r="N12" i="14"/>
  <c r="J10" i="14"/>
  <c r="L10" i="14"/>
  <c r="N10" i="14"/>
  <c r="J11" i="14"/>
  <c r="L11" i="14"/>
  <c r="N11" i="14"/>
  <c r="J12" i="14"/>
  <c r="L12" i="14"/>
  <c r="K9" i="13"/>
  <c r="O9" i="13"/>
  <c r="S9" i="13"/>
  <c r="A10" i="13"/>
  <c r="K10" i="13"/>
  <c r="O10" i="13"/>
  <c r="N19" i="8"/>
  <c r="N21" i="8"/>
  <c r="N22" i="8"/>
  <c r="N12" i="8"/>
  <c r="N16" i="8"/>
  <c r="N17" i="8"/>
  <c r="N11" i="8"/>
  <c r="N13" i="8"/>
  <c r="N10" i="8"/>
  <c r="N15" i="8"/>
  <c r="N9" i="8"/>
  <c r="N18" i="8"/>
  <c r="N8" i="8"/>
  <c r="N20" i="8"/>
  <c r="N14" i="8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5"/>
  <c r="A11" i="5" s="1"/>
  <c r="A12" i="5" s="1"/>
  <c r="A13" i="5" s="1"/>
  <c r="A14" i="5" s="1"/>
  <c r="A15" i="5" s="1"/>
  <c r="A16" i="5" s="1"/>
  <c r="A17" i="5" s="1"/>
  <c r="L17" i="5"/>
  <c r="L15" i="5"/>
  <c r="L14" i="5"/>
  <c r="L13" i="5"/>
  <c r="L9" i="5"/>
  <c r="L16" i="5"/>
  <c r="L10" i="5"/>
  <c r="L11" i="5"/>
  <c r="L12" i="5"/>
</calcChain>
</file>

<file path=xl/sharedStrings.xml><?xml version="1.0" encoding="utf-8"?>
<sst xmlns="http://schemas.openxmlformats.org/spreadsheetml/2006/main" count="918" uniqueCount="249">
  <si>
    <t>Час</t>
  </si>
  <si>
    <t>Рік нар.</t>
  </si>
  <si>
    <t>Команда</t>
  </si>
  <si>
    <t>Тренер</t>
  </si>
  <si>
    <t>кмс</t>
  </si>
  <si>
    <t>ОК НТЗ "Сумська кінна ДЮСШ"</t>
  </si>
  <si>
    <t>Гармаш О.П.</t>
  </si>
  <si>
    <t>Торшина А.С.</t>
  </si>
  <si>
    <t>Щегло О.Г.</t>
  </si>
  <si>
    <t>Сідельник Ксенія</t>
  </si>
  <si>
    <t>СНАУ</t>
  </si>
  <si>
    <t>самостійно</t>
  </si>
  <si>
    <t>Калініченко Л.П.</t>
  </si>
  <si>
    <t>мс</t>
  </si>
  <si>
    <t>Гармаш Є.Л.</t>
  </si>
  <si>
    <t>Парьохіна Тамара</t>
  </si>
  <si>
    <t>Отлив</t>
  </si>
  <si>
    <t>КСК "Стецьківка"</t>
  </si>
  <si>
    <t>Мринський В.В.</t>
  </si>
  <si>
    <t>Жмак Анастасія</t>
  </si>
  <si>
    <t>Ворлеп</t>
  </si>
  <si>
    <t>Київська обл.</t>
  </si>
  <si>
    <t>Кучмій К.</t>
  </si>
  <si>
    <t>Шпотіна Анна</t>
  </si>
  <si>
    <t>Тучка</t>
  </si>
  <si>
    <t xml:space="preserve">Громадська організація "Федерація кінного спорту Сумського району" </t>
  </si>
  <si>
    <t>Самотой О. В.</t>
  </si>
  <si>
    <t>Ратха</t>
  </si>
  <si>
    <t>Юрасов О.М.</t>
  </si>
  <si>
    <t>Красотка,2012</t>
  </si>
  <si>
    <t>ВайсРоус</t>
  </si>
  <si>
    <t>Деркач Дмитро</t>
  </si>
  <si>
    <t>Карнетта</t>
  </si>
  <si>
    <t>КСК "Суми"</t>
  </si>
  <si>
    <t>Єрмолен А.Є.</t>
  </si>
  <si>
    <t>Думчиков Кирило</t>
  </si>
  <si>
    <t>Холст</t>
  </si>
  <si>
    <t>Фоменко Артем</t>
  </si>
  <si>
    <t>Отпор</t>
  </si>
  <si>
    <t>Глазун Аміна</t>
  </si>
  <si>
    <t>Зоркій</t>
  </si>
  <si>
    <t>Малаштан Вікторія</t>
  </si>
  <si>
    <t>Шкіпер</t>
  </si>
  <si>
    <t>Птащенко Олександр</t>
  </si>
  <si>
    <t>Лобода Олексій</t>
  </si>
  <si>
    <t>Арабіка</t>
  </si>
  <si>
    <t>Монарх,02</t>
  </si>
  <si>
    <t>Клімков Олександр</t>
  </si>
  <si>
    <t>Хібо,01</t>
  </si>
  <si>
    <t>Потапова Анастасія</t>
  </si>
  <si>
    <t>Оренбург,00</t>
  </si>
  <si>
    <t>Очкуренко Катерина</t>
  </si>
  <si>
    <t>Балатон</t>
  </si>
  <si>
    <t>Данільченко Антоніна</t>
  </si>
  <si>
    <t>Хол</t>
  </si>
  <si>
    <t>Чумакова Даніела</t>
  </si>
  <si>
    <t>Пахарь</t>
  </si>
  <si>
    <t>Іванов О.Я.</t>
  </si>
  <si>
    <t>Прізвище, ім'я вершника</t>
  </si>
  <si>
    <t>Рік народження</t>
  </si>
  <si>
    <t>Розряд</t>
  </si>
  <si>
    <t>Кличка коня</t>
  </si>
  <si>
    <t>Місто, спортивний клуб, спортивне товариство</t>
  </si>
  <si>
    <t>Самотой Олег</t>
  </si>
  <si>
    <t>Опервільд,2013</t>
  </si>
  <si>
    <t>Степаненко Андрій</t>
  </si>
  <si>
    <t>Імпаті,2013</t>
  </si>
  <si>
    <t>Індюшкін Є.С.</t>
  </si>
  <si>
    <t>Гармаш Єдуард</t>
  </si>
  <si>
    <t>Олімпіада, 2013</t>
  </si>
  <si>
    <t>Делі, 2013</t>
  </si>
  <si>
    <t>Терещенко Дмитро</t>
  </si>
  <si>
    <t>Фауна,2013</t>
  </si>
  <si>
    <t>Кучмій Константин</t>
  </si>
  <si>
    <t>Лабрадор</t>
  </si>
  <si>
    <t>Токарев Максим</t>
  </si>
  <si>
    <t>Фрістайл</t>
  </si>
  <si>
    <t>Бельмондо</t>
  </si>
  <si>
    <t>Нельсон</t>
  </si>
  <si>
    <t>Барабанова Поліна</t>
  </si>
  <si>
    <t>Вірджинія</t>
  </si>
  <si>
    <t>Драйвінг</t>
  </si>
  <si>
    <t>Контакт</t>
  </si>
  <si>
    <t>Єрмолін А.Є.</t>
  </si>
  <si>
    <t>Крамаренко Єлизавета</t>
  </si>
  <si>
    <t>Бальтазар де Альдас</t>
  </si>
  <si>
    <t xml:space="preserve">Відкритий Чемпіонат міста Суми з кінного спорту  </t>
  </si>
  <si>
    <t>Маршрут №1, висота 90 см, ст.238.2.1. таблиця "А" з врахуванням часу.</t>
  </si>
  <si>
    <t>Відкритий клас з окремим заліком для категорії "Коні 4-х років".</t>
  </si>
  <si>
    <t>П.І.Б. Вершника</t>
  </si>
  <si>
    <t>Кінь, рік народження</t>
  </si>
  <si>
    <t>Результат</t>
  </si>
  <si>
    <t>Зайняте місце</t>
  </si>
  <si>
    <t>ТЕХНИЧНІ РЕЗУЛЬТАТИ</t>
  </si>
  <si>
    <t>м.Суми ОК НТЗ "Сумська кінна ДЮСШ"</t>
  </si>
  <si>
    <t>штр.оч.</t>
  </si>
  <si>
    <t>час, сек.</t>
  </si>
  <si>
    <t>Головний суддя :</t>
  </si>
  <si>
    <t>Головний секретар :</t>
  </si>
  <si>
    <t>Коні 4-х років</t>
  </si>
  <si>
    <t>Божок Г.В.</t>
  </si>
  <si>
    <t>Тренер                              (Прізвіще, ім'я)</t>
  </si>
  <si>
    <t>1 фаза</t>
  </si>
  <si>
    <t>11 фаза</t>
  </si>
  <si>
    <t>Шт.оч</t>
  </si>
  <si>
    <t>Маршрут №2, висота 110 см, ст.274.5.6. таблиця "А" з врахуванням часу.</t>
  </si>
  <si>
    <t>Відкритий клас. Спеціальний. У дві фази.</t>
  </si>
  <si>
    <t>02.09.2017                                                                                                                                                                      м.Суми ОК НТЗ "Сумська кінна ДЮСШ"</t>
  </si>
  <si>
    <t>знята</t>
  </si>
  <si>
    <t>Сумма штрафних</t>
  </si>
  <si>
    <t>Долина Надія</t>
  </si>
  <si>
    <t>Анаконда</t>
  </si>
  <si>
    <t>Крамаренко Єлізавета</t>
  </si>
  <si>
    <t xml:space="preserve">Бальтазар де Альдас  </t>
  </si>
  <si>
    <t>Криловецька Софія</t>
  </si>
  <si>
    <t>ВайсРоу</t>
  </si>
  <si>
    <t>Гіпербола</t>
  </si>
  <si>
    <t>Юрасов О. М.</t>
  </si>
  <si>
    <t>Афріка,2013</t>
  </si>
  <si>
    <t>Бершова О.П.</t>
  </si>
  <si>
    <t>Відкритий чемпіонат міста Суми з кінного спорту</t>
  </si>
  <si>
    <t>Маршрут №3 , висота перешкод 90см , Табл.А Ст.239.1.</t>
  </si>
  <si>
    <t>костюмований</t>
  </si>
  <si>
    <t>Судді</t>
  </si>
  <si>
    <t>оцінкі суддів середне</t>
  </si>
  <si>
    <t>штраф. час</t>
  </si>
  <si>
    <t>Всього час</t>
  </si>
  <si>
    <t>Маршрут</t>
  </si>
  <si>
    <t>Перестрибування</t>
  </si>
  <si>
    <t>Маршрут №4, висота 100 см, ст.238.2.2. таблиця "А" з врахуванням часу.</t>
  </si>
  <si>
    <t>Коні  4-х років</t>
  </si>
  <si>
    <t xml:space="preserve">Відкритий клас </t>
  </si>
  <si>
    <t>Маршрут №5, висота 120-125 см, ст.238.2.2.1 таблиця "А" з перестибуванням.</t>
  </si>
  <si>
    <t xml:space="preserve">Відкритий клас. </t>
  </si>
  <si>
    <t>03.09.2017                                                                                                                                                                      м.Суми ОК НТЗ "Сумська кінна ДЮСШ"</t>
  </si>
  <si>
    <t>Піліпейко Микола</t>
  </si>
  <si>
    <t>Прайд</t>
  </si>
  <si>
    <t>КСК "Шостка"</t>
  </si>
  <si>
    <t>Голіков Ю.В.</t>
  </si>
  <si>
    <t>Іващенко Дмитро</t>
  </si>
  <si>
    <t>Баш</t>
  </si>
  <si>
    <t>Кальдирон,2013</t>
  </si>
  <si>
    <t>Клименко О.В.</t>
  </si>
  <si>
    <t>знято</t>
  </si>
  <si>
    <t>Монарх</t>
  </si>
  <si>
    <t>Акколь</t>
  </si>
  <si>
    <t xml:space="preserve">Відкритий Чемпіонат міста Суми
з кінного спорту
CSN1*, відкриті, особисті.
</t>
  </si>
  <si>
    <t>Технічні результати</t>
  </si>
  <si>
    <t>Манежная езда "Фаворит-пони 6"</t>
  </si>
  <si>
    <t>м. Суми</t>
  </si>
  <si>
    <t>Місце</t>
  </si>
  <si>
    <t>№ коня</t>
  </si>
  <si>
    <t>ПІБ вершника</t>
  </si>
  <si>
    <t>Розр.</t>
  </si>
  <si>
    <t>Кінь, рік нар.</t>
  </si>
  <si>
    <t>Заг.</t>
  </si>
  <si>
    <t>Заг %</t>
  </si>
  <si>
    <t>Помилка</t>
  </si>
  <si>
    <t>Е</t>
  </si>
  <si>
    <t>С</t>
  </si>
  <si>
    <t>М</t>
  </si>
  <si>
    <t>Ворона Наталія</t>
  </si>
  <si>
    <t>Фаберже,06</t>
  </si>
  <si>
    <t>Наріжна Олександра</t>
  </si>
  <si>
    <t>Айгуль</t>
  </si>
  <si>
    <t>п/з</t>
  </si>
  <si>
    <t>Гармаш Олена</t>
  </si>
  <si>
    <t>Опра, 2014</t>
  </si>
  <si>
    <t>Шелкопляс Альона</t>
  </si>
  <si>
    <t>Фобос</t>
  </si>
  <si>
    <t>Кукса Тетяна</t>
  </si>
  <si>
    <t>Рісандро</t>
  </si>
  <si>
    <t>Сабадаш Вікторія</t>
  </si>
  <si>
    <t>Девелі</t>
  </si>
  <si>
    <t>Степанова М. М.</t>
  </si>
  <si>
    <t>Птахіна Анна</t>
  </si>
  <si>
    <t>Тара</t>
  </si>
  <si>
    <t>Е:</t>
  </si>
  <si>
    <t>C:</t>
  </si>
  <si>
    <t>М:</t>
  </si>
  <si>
    <t>Нікітіна Д.</t>
  </si>
  <si>
    <t>Головний суддя _______________________/Щегло О.Г./</t>
  </si>
  <si>
    <t>Головний секретар _____________________/Божок Г.В./</t>
  </si>
  <si>
    <t>Манежная езда "Фаворит-пони 6" категорія "Діти"</t>
  </si>
  <si>
    <t>Якушева Лілія</t>
  </si>
  <si>
    <t>Зеро</t>
  </si>
  <si>
    <t>Лосятинська Анна</t>
  </si>
  <si>
    <t>Арізона</t>
  </si>
  <si>
    <t>Сергієнко Кіра</t>
  </si>
  <si>
    <t>Технолог</t>
  </si>
  <si>
    <t>Приходько Анна</t>
  </si>
  <si>
    <t>Авраменко Дарина</t>
  </si>
  <si>
    <t>Опера</t>
  </si>
  <si>
    <t>Зінченко Олександра</t>
  </si>
  <si>
    <t>Днепропетровська обл.</t>
  </si>
  <si>
    <t>Шаповал Вероніка</t>
  </si>
  <si>
    <t>Фрост Енжел</t>
  </si>
  <si>
    <t>Відкритий Чемпіонат міста Суми з кінного спорту</t>
  </si>
  <si>
    <t>КЮР Юнаки</t>
  </si>
  <si>
    <t>В</t>
  </si>
  <si>
    <t xml:space="preserve">%  </t>
  </si>
  <si>
    <t>виконаний норматив</t>
  </si>
  <si>
    <t>Т</t>
  </si>
  <si>
    <t>А</t>
  </si>
  <si>
    <t>%</t>
  </si>
  <si>
    <t>Лемешева Єлизавета</t>
  </si>
  <si>
    <t>Тібет,00</t>
  </si>
  <si>
    <t>Гунько Анна</t>
  </si>
  <si>
    <t>Флауер Ненсі, 07</t>
  </si>
  <si>
    <t>Бершова О. П.</t>
  </si>
  <si>
    <t xml:space="preserve">Кібець Ксенія </t>
  </si>
  <si>
    <t>Любезний,99</t>
  </si>
  <si>
    <t>Фреска,99</t>
  </si>
  <si>
    <t>Кузнецова Марія</t>
  </si>
  <si>
    <t>С:</t>
  </si>
  <si>
    <t>В:</t>
  </si>
  <si>
    <t>Головний суддя _____________/Щегло О.Г./</t>
  </si>
  <si>
    <t>Головний секретар ____________/Божок Г.В./</t>
  </si>
  <si>
    <t>Манежная езда "UKR L-6"</t>
  </si>
  <si>
    <t>Матяш Тетяна</t>
  </si>
  <si>
    <t>Фокстрот</t>
  </si>
  <si>
    <t>Боровик Діана</t>
  </si>
  <si>
    <t>Государь</t>
  </si>
  <si>
    <t>Забава</t>
  </si>
  <si>
    <t>Дуланье</t>
  </si>
  <si>
    <t>Маландій Діана</t>
  </si>
  <si>
    <t>Єрмак Анна</t>
  </si>
  <si>
    <t>Хореографія</t>
  </si>
  <si>
    <t xml:space="preserve"> UKR L-5</t>
  </si>
  <si>
    <t>Батраченко Олена</t>
  </si>
  <si>
    <t>Лебедь Анастасія</t>
  </si>
  <si>
    <t>Вавілон</t>
  </si>
  <si>
    <t>Гринько Альона</t>
  </si>
  <si>
    <t>Епіграф</t>
  </si>
  <si>
    <t>UKR М-4</t>
  </si>
  <si>
    <t>Флауер Ненсі</t>
  </si>
  <si>
    <t>Торшина Анна</t>
  </si>
  <si>
    <t>Холма</t>
  </si>
  <si>
    <t>Голоміна Олександра</t>
  </si>
  <si>
    <t>Сідней</t>
  </si>
  <si>
    <t>UKR М-5</t>
  </si>
  <si>
    <t>Мащенко Олена</t>
  </si>
  <si>
    <t>Зодіак</t>
  </si>
  <si>
    <t>Особиста першість за результатами двох днів UKR М-5 та  UKR М-4</t>
  </si>
  <si>
    <t>Результати</t>
  </si>
  <si>
    <t>Заг. Сума</t>
  </si>
  <si>
    <t>UKR M-5</t>
  </si>
  <si>
    <t>UKR M-4</t>
  </si>
  <si>
    <t>Коваленко Аліна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</si>
</sst>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Bookman Old Style"/>
      <family val="1"/>
      <charset val="204"/>
    </font>
    <font>
      <sz val="8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sz val="9"/>
      <name val="Bookman Old Style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Bookman Old Style"/>
      <family val="1"/>
      <charset val="204"/>
    </font>
    <font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sz val="5"/>
      <name val="Bookman Old Style"/>
      <family val="1"/>
      <charset val="204"/>
    </font>
    <font>
      <sz val="5"/>
      <color indexed="8"/>
      <name val="Bookman Old Style"/>
      <family val="1"/>
      <charset val="204"/>
    </font>
    <font>
      <sz val="5"/>
      <color theme="1"/>
      <name val="Calibri"/>
      <family val="2"/>
      <charset val="204"/>
      <scheme val="minor"/>
    </font>
    <font>
      <sz val="5"/>
      <color theme="1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7"/>
      <name val="Bookman Old Style"/>
      <family val="1"/>
      <charset val="204"/>
    </font>
    <font>
      <b/>
      <sz val="10"/>
      <color theme="1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color theme="1"/>
      <name val="Bookman Old Style"/>
      <family val="1"/>
      <charset val="204"/>
    </font>
    <font>
      <sz val="7"/>
      <color theme="1"/>
      <name val="Calibri"/>
      <family val="2"/>
      <charset val="204"/>
      <scheme val="minor"/>
    </font>
    <font>
      <sz val="10"/>
      <name val="Arial"/>
    </font>
    <font>
      <b/>
      <sz val="14"/>
      <name val="Bookman Old Style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Bookman Old Style"/>
      <family val="1"/>
      <charset val="204"/>
    </font>
    <font>
      <b/>
      <i/>
      <sz val="12"/>
      <name val="Times New Roman"/>
      <family val="1"/>
      <charset val="204"/>
    </font>
    <font>
      <u/>
      <sz val="14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0"/>
      <name val="Bookman Old Style"/>
      <family val="1"/>
      <charset val="204"/>
    </font>
    <font>
      <b/>
      <u/>
      <sz val="11"/>
      <name val="Bookman Old Style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5"/>
      <name val="Bookman Old Style"/>
      <family val="1"/>
      <charset val="204"/>
    </font>
    <font>
      <b/>
      <sz val="12"/>
      <name val="Bookman Old Style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Bookman Old Style"/>
      <family val="1"/>
      <charset val="204"/>
    </font>
    <font>
      <sz val="13"/>
      <color indexed="8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sz val="11"/>
      <color rgb="FFFF0000"/>
      <name val="Bookman Old Style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32" fillId="0" borderId="0"/>
    <xf numFmtId="0" fontId="32" fillId="0" borderId="0" applyFont="0" applyFill="0" applyBorder="0" applyAlignment="0" applyProtection="0"/>
  </cellStyleXfs>
  <cellXfs count="422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 vertical="center" wrapText="1"/>
    </xf>
    <xf numFmtId="2" fontId="21" fillId="3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/>
    </xf>
    <xf numFmtId="2" fontId="5" fillId="7" borderId="4" xfId="1" applyNumberFormat="1" applyFont="1" applyFill="1" applyBorder="1" applyAlignment="1">
      <alignment horizontal="center" vertical="center"/>
    </xf>
    <xf numFmtId="1" fontId="5" fillId="7" borderId="4" xfId="1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24" xfId="0" applyFont="1" applyFill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4" fillId="0" borderId="0" xfId="2" applyFont="1" applyAlignment="1">
      <alignment horizontal="center" vertical="center" wrapText="1"/>
    </xf>
    <xf numFmtId="0" fontId="35" fillId="0" borderId="0" xfId="2" applyFont="1" applyAlignment="1"/>
    <xf numFmtId="0" fontId="37" fillId="0" borderId="0" xfId="2" applyFont="1" applyAlignment="1">
      <alignment vertical="center" wrapText="1"/>
    </xf>
    <xf numFmtId="0" fontId="36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/>
    </xf>
    <xf numFmtId="14" fontId="33" fillId="0" borderId="0" xfId="2" applyNumberFormat="1" applyFont="1" applyAlignment="1"/>
    <xf numFmtId="0" fontId="38" fillId="0" borderId="0" xfId="2" applyFont="1" applyAlignment="1">
      <alignment horizontal="center" vertical="center" wrapText="1"/>
    </xf>
    <xf numFmtId="0" fontId="36" fillId="0" borderId="0" xfId="2" applyFont="1" applyAlignment="1"/>
    <xf numFmtId="0" fontId="36" fillId="0" borderId="29" xfId="2" applyFont="1" applyFill="1" applyBorder="1" applyAlignment="1">
      <alignment horizontal="center" vertical="center"/>
    </xf>
    <xf numFmtId="0" fontId="42" fillId="0" borderId="5" xfId="2" applyFont="1" applyFill="1" applyBorder="1" applyAlignment="1">
      <alignment horizontal="center" vertical="center"/>
    </xf>
    <xf numFmtId="0" fontId="43" fillId="0" borderId="4" xfId="2" applyFont="1" applyFill="1" applyBorder="1" applyAlignment="1">
      <alignment horizontal="left" vertical="center" wrapText="1"/>
    </xf>
    <xf numFmtId="0" fontId="43" fillId="0" borderId="4" xfId="2" applyFont="1" applyFill="1" applyBorder="1" applyAlignment="1">
      <alignment horizontal="center" vertical="center" wrapText="1"/>
    </xf>
    <xf numFmtId="0" fontId="43" fillId="0" borderId="5" xfId="2" applyFont="1" applyFill="1" applyBorder="1" applyAlignment="1">
      <alignment horizontal="left" vertical="center" wrapText="1"/>
    </xf>
    <xf numFmtId="2" fontId="36" fillId="5" borderId="30" xfId="2" applyNumberFormat="1" applyFont="1" applyFill="1" applyBorder="1" applyAlignment="1">
      <alignment horizontal="center" vertical="center" wrapText="1"/>
    </xf>
    <xf numFmtId="1" fontId="36" fillId="5" borderId="7" xfId="2" applyNumberFormat="1" applyFont="1" applyFill="1" applyBorder="1" applyAlignment="1">
      <alignment horizontal="center" vertical="center" wrapText="1"/>
    </xf>
    <xf numFmtId="164" fontId="36" fillId="5" borderId="31" xfId="2" applyNumberFormat="1" applyFont="1" applyFill="1" applyBorder="1" applyAlignment="1">
      <alignment horizontal="center" vertical="center" wrapText="1"/>
    </xf>
    <xf numFmtId="1" fontId="36" fillId="5" borderId="3" xfId="2" applyNumberFormat="1" applyFont="1" applyFill="1" applyBorder="1" applyAlignment="1">
      <alignment horizontal="center" vertical="center" wrapText="1"/>
    </xf>
    <xf numFmtId="165" fontId="36" fillId="0" borderId="32" xfId="2" applyNumberFormat="1" applyFont="1" applyFill="1" applyBorder="1" applyAlignment="1">
      <alignment horizontal="center" vertical="center" wrapText="1"/>
    </xf>
    <xf numFmtId="2" fontId="36" fillId="0" borderId="31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36" fillId="0" borderId="10" xfId="2" applyFont="1" applyFill="1" applyBorder="1" applyAlignment="1">
      <alignment horizontal="center" vertical="center"/>
    </xf>
    <xf numFmtId="0" fontId="43" fillId="0" borderId="5" xfId="2" applyFont="1" applyFill="1" applyBorder="1" applyAlignment="1">
      <alignment horizontal="center" vertical="center" wrapText="1"/>
    </xf>
    <xf numFmtId="0" fontId="44" fillId="0" borderId="5" xfId="2" applyFont="1" applyFill="1" applyBorder="1" applyAlignment="1">
      <alignment horizontal="left" vertical="center" wrapText="1"/>
    </xf>
    <xf numFmtId="2" fontId="36" fillId="5" borderId="1" xfId="2" applyNumberFormat="1" applyFont="1" applyFill="1" applyBorder="1" applyAlignment="1">
      <alignment horizontal="center" vertical="center" wrapText="1"/>
    </xf>
    <xf numFmtId="1" fontId="36" fillId="5" borderId="4" xfId="2" applyNumberFormat="1" applyFont="1" applyFill="1" applyBorder="1" applyAlignment="1">
      <alignment horizontal="center" vertical="center" wrapText="1"/>
    </xf>
    <xf numFmtId="164" fontId="36" fillId="5" borderId="2" xfId="2" applyNumberFormat="1" applyFont="1" applyFill="1" applyBorder="1" applyAlignment="1">
      <alignment horizontal="center" vertical="center" wrapText="1"/>
    </xf>
    <xf numFmtId="1" fontId="36" fillId="5" borderId="33" xfId="2" applyNumberFormat="1" applyFont="1" applyFill="1" applyBorder="1" applyAlignment="1">
      <alignment horizontal="center" vertical="center" wrapText="1"/>
    </xf>
    <xf numFmtId="165" fontId="36" fillId="0" borderId="26" xfId="2" applyNumberFormat="1" applyFont="1" applyFill="1" applyBorder="1" applyAlignment="1">
      <alignment horizontal="center" vertical="center" wrapText="1"/>
    </xf>
    <xf numFmtId="2" fontId="36" fillId="0" borderId="2" xfId="2" applyNumberFormat="1" applyFont="1" applyFill="1" applyBorder="1" applyAlignment="1">
      <alignment horizontal="center" vertical="center" wrapText="1"/>
    </xf>
    <xf numFmtId="0" fontId="5" fillId="0" borderId="11" xfId="2" applyNumberFormat="1" applyFont="1" applyFill="1" applyBorder="1" applyAlignment="1">
      <alignment horizontal="center" vertical="center" wrapText="1"/>
    </xf>
    <xf numFmtId="0" fontId="45" fillId="0" borderId="4" xfId="2" applyFont="1" applyFill="1" applyBorder="1" applyAlignment="1">
      <alignment horizontal="left" vertical="center" wrapText="1"/>
    </xf>
    <xf numFmtId="0" fontId="46" fillId="0" borderId="4" xfId="2" applyFont="1" applyFill="1" applyBorder="1" applyAlignment="1">
      <alignment horizontal="left" vertical="center" wrapText="1"/>
    </xf>
    <xf numFmtId="0" fontId="46" fillId="0" borderId="5" xfId="2" applyFont="1" applyFill="1" applyBorder="1" applyAlignment="1">
      <alignment horizontal="left" vertical="center" wrapText="1"/>
    </xf>
    <xf numFmtId="0" fontId="47" fillId="0" borderId="5" xfId="2" applyFont="1" applyFill="1" applyBorder="1" applyAlignment="1">
      <alignment horizontal="left" vertical="center" wrapText="1"/>
    </xf>
    <xf numFmtId="1" fontId="36" fillId="5" borderId="2" xfId="2" applyNumberFormat="1" applyFont="1" applyFill="1" applyBorder="1" applyAlignment="1">
      <alignment horizontal="center" vertical="center" wrapText="1"/>
    </xf>
    <xf numFmtId="0" fontId="42" fillId="0" borderId="4" xfId="2" applyFont="1" applyFill="1" applyBorder="1" applyAlignment="1">
      <alignment horizontal="center" vertical="center"/>
    </xf>
    <xf numFmtId="0" fontId="44" fillId="0" borderId="4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center" vertical="center" wrapText="1"/>
    </xf>
    <xf numFmtId="0" fontId="36" fillId="0" borderId="4" xfId="2" applyFont="1" applyFill="1" applyBorder="1" applyAlignment="1">
      <alignment horizontal="left" vertical="center" wrapText="1"/>
    </xf>
    <xf numFmtId="0" fontId="47" fillId="0" borderId="4" xfId="2" applyFont="1" applyFill="1" applyBorder="1" applyAlignment="1">
      <alignment horizontal="left" vertical="center" wrapText="1"/>
    </xf>
    <xf numFmtId="0" fontId="46" fillId="0" borderId="4" xfId="2" applyFont="1" applyFill="1" applyBorder="1" applyAlignment="1">
      <alignment horizontal="center" vertical="center" wrapText="1"/>
    </xf>
    <xf numFmtId="0" fontId="36" fillId="0" borderId="14" xfId="2" applyFont="1" applyFill="1" applyBorder="1" applyAlignment="1">
      <alignment horizontal="center" vertical="center"/>
    </xf>
    <xf numFmtId="0" fontId="42" fillId="0" borderId="15" xfId="2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 wrapText="1"/>
    </xf>
    <xf numFmtId="0" fontId="48" fillId="0" borderId="0" xfId="2" applyFont="1" applyAlignment="1">
      <alignment horizontal="center"/>
    </xf>
    <xf numFmtId="0" fontId="36" fillId="0" borderId="19" xfId="2" applyFont="1" applyFill="1" applyBorder="1"/>
    <xf numFmtId="0" fontId="36" fillId="0" borderId="19" xfId="2" applyFont="1" applyFill="1" applyBorder="1" applyAlignment="1">
      <alignment horizontal="center"/>
    </xf>
    <xf numFmtId="0" fontId="36" fillId="0" borderId="19" xfId="2" applyFont="1" applyFill="1" applyBorder="1" applyAlignment="1">
      <alignment horizontal="left"/>
    </xf>
    <xf numFmtId="0" fontId="44" fillId="0" borderId="19" xfId="2" applyFont="1" applyFill="1" applyBorder="1" applyAlignment="1">
      <alignment horizontal="left" wrapText="1"/>
    </xf>
    <xf numFmtId="0" fontId="48" fillId="0" borderId="19" xfId="2" applyFont="1" applyBorder="1" applyAlignment="1">
      <alignment horizontal="center"/>
    </xf>
    <xf numFmtId="0" fontId="48" fillId="0" borderId="0" xfId="2" applyFont="1" applyAlignment="1"/>
    <xf numFmtId="0" fontId="36" fillId="0" borderId="0" xfId="2" applyFont="1" applyAlignment="1">
      <alignment horizontal="left"/>
    </xf>
    <xf numFmtId="0" fontId="49" fillId="0" borderId="0" xfId="2" applyFont="1" applyAlignment="1">
      <alignment horizontal="right"/>
    </xf>
    <xf numFmtId="0" fontId="41" fillId="0" borderId="0" xfId="2" applyFont="1" applyAlignment="1">
      <alignment horizontal="right"/>
    </xf>
    <xf numFmtId="0" fontId="47" fillId="0" borderId="0" xfId="2" applyFont="1" applyAlignment="1">
      <alignment horizontal="left"/>
    </xf>
    <xf numFmtId="0" fontId="50" fillId="0" borderId="0" xfId="2" applyFont="1" applyAlignment="1"/>
    <xf numFmtId="0" fontId="47" fillId="0" borderId="0" xfId="2" applyFont="1" applyAlignment="1"/>
    <xf numFmtId="0" fontId="46" fillId="0" borderId="0" xfId="2" applyFont="1" applyAlignment="1">
      <alignment vertical="center"/>
    </xf>
    <xf numFmtId="0" fontId="35" fillId="0" borderId="0" xfId="2" applyFont="1" applyFill="1" applyAlignment="1"/>
    <xf numFmtId="0" fontId="36" fillId="0" borderId="0" xfId="2" applyFont="1" applyAlignment="1">
      <alignment vertical="center"/>
    </xf>
    <xf numFmtId="0" fontId="36" fillId="0" borderId="0" xfId="2" applyFont="1" applyFill="1" applyAlignment="1"/>
    <xf numFmtId="0" fontId="35" fillId="0" borderId="0" xfId="2" applyFont="1" applyAlignment="1">
      <alignment horizontal="center"/>
    </xf>
    <xf numFmtId="0" fontId="50" fillId="0" borderId="0" xfId="2" applyFont="1" applyAlignment="1">
      <alignment horizontal="center"/>
    </xf>
    <xf numFmtId="0" fontId="47" fillId="0" borderId="4" xfId="2" applyFont="1" applyFill="1" applyBorder="1" applyAlignment="1">
      <alignment horizontal="center" vertical="center" wrapText="1"/>
    </xf>
    <xf numFmtId="2" fontId="36" fillId="5" borderId="34" xfId="2" applyNumberFormat="1" applyFont="1" applyFill="1" applyBorder="1" applyAlignment="1">
      <alignment horizontal="center" vertical="center" wrapText="1"/>
    </xf>
    <xf numFmtId="0" fontId="43" fillId="0" borderId="7" xfId="2" applyFont="1" applyFill="1" applyBorder="1" applyAlignment="1">
      <alignment horizontal="left" vertical="center" wrapText="1"/>
    </xf>
    <xf numFmtId="1" fontId="36" fillId="5" borderId="35" xfId="2" applyNumberFormat="1" applyFont="1" applyFill="1" applyBorder="1" applyAlignment="1">
      <alignment horizontal="center" vertical="center" wrapText="1"/>
    </xf>
    <xf numFmtId="0" fontId="46" fillId="0" borderId="5" xfId="2" applyFont="1" applyFill="1" applyBorder="1" applyAlignment="1">
      <alignment horizontal="center" vertical="center" wrapText="1"/>
    </xf>
    <xf numFmtId="0" fontId="36" fillId="0" borderId="0" xfId="2" applyFont="1" applyFill="1" applyBorder="1" applyAlignment="1">
      <alignment horizontal="center"/>
    </xf>
    <xf numFmtId="164" fontId="36" fillId="5" borderId="19" xfId="2" applyNumberFormat="1" applyFont="1" applyFill="1" applyBorder="1" applyAlignment="1">
      <alignment horizontal="center" wrapText="1"/>
    </xf>
    <xf numFmtId="1" fontId="36" fillId="5" borderId="19" xfId="2" applyNumberFormat="1" applyFont="1" applyFill="1" applyBorder="1" applyAlignment="1">
      <alignment horizontal="center" wrapText="1"/>
    </xf>
    <xf numFmtId="165" fontId="36" fillId="0" borderId="19" xfId="2" applyNumberFormat="1" applyFont="1" applyFill="1" applyBorder="1" applyAlignment="1">
      <alignment horizontal="center" wrapText="1"/>
    </xf>
    <xf numFmtId="164" fontId="36" fillId="0" borderId="19" xfId="2" applyNumberFormat="1" applyFont="1" applyFill="1" applyBorder="1" applyAlignment="1">
      <alignment horizontal="center" wrapText="1"/>
    </xf>
    <xf numFmtId="0" fontId="48" fillId="0" borderId="0" xfId="2" applyFont="1" applyBorder="1" applyAlignment="1"/>
    <xf numFmtId="14" fontId="51" fillId="0" borderId="0" xfId="2" applyNumberFormat="1" applyFont="1" applyAlignment="1"/>
    <xf numFmtId="0" fontId="52" fillId="0" borderId="0" xfId="2" applyFont="1" applyAlignment="1">
      <alignment horizontal="center" vertical="center" wrapText="1"/>
    </xf>
    <xf numFmtId="0" fontId="51" fillId="0" borderId="0" xfId="2" applyFont="1" applyAlignment="1"/>
    <xf numFmtId="0" fontId="40" fillId="2" borderId="14" xfId="2" applyFont="1" applyFill="1" applyBorder="1" applyAlignment="1">
      <alignment horizontal="center" vertical="center" wrapText="1"/>
    </xf>
    <xf numFmtId="0" fontId="40" fillId="2" borderId="15" xfId="2" applyFont="1" applyFill="1" applyBorder="1" applyAlignment="1">
      <alignment horizontal="center" vertical="center" wrapText="1"/>
    </xf>
    <xf numFmtId="0" fontId="48" fillId="2" borderId="15" xfId="2" applyFont="1" applyFill="1" applyBorder="1" applyAlignment="1">
      <alignment horizontal="center" vertical="center"/>
    </xf>
    <xf numFmtId="0" fontId="53" fillId="2" borderId="17" xfId="2" applyFont="1" applyFill="1" applyBorder="1" applyAlignment="1">
      <alignment horizontal="center" vertical="center" textRotation="90" wrapText="1"/>
    </xf>
    <xf numFmtId="0" fontId="5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164" fontId="5" fillId="5" borderId="1" xfId="2" applyNumberFormat="1" applyFont="1" applyFill="1" applyBorder="1" applyAlignment="1" applyProtection="1">
      <alignment horizontal="center" vertical="center" wrapText="1"/>
    </xf>
    <xf numFmtId="164" fontId="5" fillId="5" borderId="2" xfId="2" applyNumberFormat="1" applyFont="1" applyFill="1" applyBorder="1" applyAlignment="1" applyProtection="1">
      <alignment horizontal="center" vertical="center" wrapText="1"/>
    </xf>
    <xf numFmtId="164" fontId="5" fillId="5" borderId="2" xfId="2" applyNumberFormat="1" applyFont="1" applyFill="1" applyBorder="1" applyAlignment="1">
      <alignment horizontal="center" vertical="center" wrapText="1"/>
    </xf>
    <xf numFmtId="0" fontId="5" fillId="5" borderId="3" xfId="3" applyNumberFormat="1" applyFont="1" applyFill="1" applyBorder="1" applyAlignment="1">
      <alignment horizontal="center" vertical="center" wrapText="1"/>
    </xf>
    <xf numFmtId="164" fontId="5" fillId="5" borderId="1" xfId="2" applyNumberFormat="1" applyFont="1" applyFill="1" applyBorder="1" applyAlignment="1">
      <alignment horizontal="center" vertical="center" wrapText="1"/>
    </xf>
    <xf numFmtId="164" fontId="9" fillId="5" borderId="40" xfId="2" applyNumberFormat="1" applyFont="1" applyFill="1" applyBorder="1" applyAlignment="1">
      <alignment horizontal="center" vertical="center" wrapText="1"/>
    </xf>
    <xf numFmtId="0" fontId="35" fillId="0" borderId="40" xfId="2" applyFont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55" fillId="0" borderId="0" xfId="2" applyFont="1" applyFill="1" applyAlignment="1"/>
    <xf numFmtId="0" fontId="4" fillId="0" borderId="15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35" fillId="0" borderId="40" xfId="2" applyFont="1" applyBorder="1" applyAlignment="1"/>
    <xf numFmtId="0" fontId="50" fillId="0" borderId="0" xfId="2" applyFont="1" applyAlignment="1">
      <alignment horizontal="left"/>
    </xf>
    <xf numFmtId="0" fontId="34" fillId="0" borderId="0" xfId="2" applyFont="1" applyAlignment="1">
      <alignment horizontal="right"/>
    </xf>
    <xf numFmtId="0" fontId="56" fillId="0" borderId="0" xfId="2" applyFont="1" applyAlignment="1"/>
    <xf numFmtId="0" fontId="50" fillId="0" borderId="0" xfId="2" applyFont="1" applyFill="1" applyAlignment="1"/>
    <xf numFmtId="0" fontId="57" fillId="0" borderId="0" xfId="2" applyFont="1" applyAlignment="1">
      <alignment vertical="center"/>
    </xf>
    <xf numFmtId="0" fontId="58" fillId="0" borderId="0" xfId="2" applyFont="1" applyAlignment="1">
      <alignment vertical="center"/>
    </xf>
    <xf numFmtId="0" fontId="59" fillId="0" borderId="4" xfId="2" applyFont="1" applyFill="1" applyBorder="1" applyAlignment="1">
      <alignment horizontal="left" vertical="center" wrapText="1"/>
    </xf>
    <xf numFmtId="0" fontId="59" fillId="0" borderId="4" xfId="2" applyFont="1" applyFill="1" applyBorder="1" applyAlignment="1">
      <alignment horizontal="center" vertical="center" wrapText="1"/>
    </xf>
    <xf numFmtId="0" fontId="48" fillId="0" borderId="4" xfId="2" applyFont="1" applyFill="1" applyBorder="1" applyAlignment="1">
      <alignment horizontal="left" vertical="center" wrapText="1"/>
    </xf>
    <xf numFmtId="0" fontId="48" fillId="0" borderId="11" xfId="2" applyFont="1" applyFill="1" applyBorder="1" applyAlignment="1">
      <alignment horizontal="left" vertical="center" wrapText="1"/>
    </xf>
    <xf numFmtId="0" fontId="59" fillId="0" borderId="11" xfId="2" applyFont="1" applyFill="1" applyBorder="1" applyAlignment="1">
      <alignment horizontal="left" vertical="center" wrapText="1"/>
    </xf>
    <xf numFmtId="0" fontId="48" fillId="0" borderId="7" xfId="2" applyFont="1" applyFill="1" applyBorder="1" applyAlignment="1">
      <alignment horizontal="left" vertical="center" wrapText="1"/>
    </xf>
    <xf numFmtId="0" fontId="48" fillId="0" borderId="7" xfId="2" applyFont="1" applyFill="1" applyBorder="1" applyAlignment="1">
      <alignment horizontal="center" vertical="center" wrapText="1"/>
    </xf>
    <xf numFmtId="0" fontId="59" fillId="0" borderId="7" xfId="2" applyFont="1" applyFill="1" applyBorder="1" applyAlignment="1">
      <alignment horizontal="left" vertical="center" wrapText="1"/>
    </xf>
    <xf numFmtId="0" fontId="48" fillId="0" borderId="44" xfId="2" applyFont="1" applyFill="1" applyBorder="1" applyAlignment="1">
      <alignment horizontal="left" vertical="center" wrapText="1"/>
    </xf>
    <xf numFmtId="0" fontId="59" fillId="0" borderId="15" xfId="2" applyFont="1" applyFill="1" applyBorder="1" applyAlignment="1">
      <alignment horizontal="left" vertical="center" wrapText="1"/>
    </xf>
    <xf numFmtId="0" fontId="59" fillId="0" borderId="15" xfId="2" applyFont="1" applyFill="1" applyBorder="1" applyAlignment="1">
      <alignment horizontal="center" vertical="center" wrapText="1"/>
    </xf>
    <xf numFmtId="0" fontId="48" fillId="0" borderId="15" xfId="2" applyFont="1" applyFill="1" applyBorder="1" applyAlignment="1">
      <alignment horizontal="left" vertical="center" wrapText="1"/>
    </xf>
    <xf numFmtId="0" fontId="59" fillId="0" borderId="17" xfId="2" applyFont="1" applyFill="1" applyBorder="1" applyAlignment="1">
      <alignment horizontal="left" vertical="center" wrapText="1"/>
    </xf>
    <xf numFmtId="0" fontId="36" fillId="0" borderId="0" xfId="2" applyFont="1" applyBorder="1" applyAlignment="1"/>
    <xf numFmtId="0" fontId="47" fillId="0" borderId="4" xfId="2" applyFont="1" applyFill="1" applyBorder="1" applyAlignment="1">
      <alignment horizontal="center" vertical="center"/>
    </xf>
    <xf numFmtId="0" fontId="60" fillId="0" borderId="4" xfId="2" applyFont="1" applyFill="1" applyBorder="1" applyAlignment="1">
      <alignment horizontal="center" vertical="center"/>
    </xf>
    <xf numFmtId="0" fontId="59" fillId="0" borderId="5" xfId="2" applyFont="1" applyFill="1" applyBorder="1" applyAlignment="1">
      <alignment horizontal="left" vertical="center" wrapText="1"/>
    </xf>
    <xf numFmtId="0" fontId="59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vertical="center" wrapText="1"/>
    </xf>
    <xf numFmtId="164" fontId="47" fillId="5" borderId="10" xfId="2" applyNumberFormat="1" applyFont="1" applyFill="1" applyBorder="1" applyAlignment="1">
      <alignment horizontal="center" vertical="center" wrapText="1"/>
    </xf>
    <xf numFmtId="0" fontId="47" fillId="5" borderId="4" xfId="2" applyNumberFormat="1" applyFont="1" applyFill="1" applyBorder="1" applyAlignment="1">
      <alignment horizontal="center" vertical="center" wrapText="1"/>
    </xf>
    <xf numFmtId="164" fontId="47" fillId="5" borderId="4" xfId="2" applyNumberFormat="1" applyFont="1" applyFill="1" applyBorder="1" applyAlignment="1">
      <alignment horizontal="center" vertical="center" wrapText="1"/>
    </xf>
    <xf numFmtId="1" fontId="47" fillId="5" borderId="4" xfId="2" applyNumberFormat="1" applyFont="1" applyFill="1" applyBorder="1" applyAlignment="1">
      <alignment horizontal="center" vertical="center" wrapText="1"/>
    </xf>
    <xf numFmtId="1" fontId="47" fillId="5" borderId="11" xfId="2" applyNumberFormat="1" applyFont="1" applyFill="1" applyBorder="1" applyAlignment="1">
      <alignment horizontal="center" vertical="center" wrapText="1"/>
    </xf>
    <xf numFmtId="165" fontId="47" fillId="0" borderId="20" xfId="2" applyNumberFormat="1" applyFont="1" applyFill="1" applyBorder="1" applyAlignment="1">
      <alignment horizontal="center" vertical="center" wrapText="1"/>
    </xf>
    <xf numFmtId="164" fontId="47" fillId="0" borderId="4" xfId="2" applyNumberFormat="1" applyFont="1" applyFill="1" applyBorder="1" applyAlignment="1">
      <alignment horizontal="center" vertical="center" wrapText="1"/>
    </xf>
    <xf numFmtId="0" fontId="47" fillId="0" borderId="4" xfId="2" applyNumberFormat="1" applyFont="1" applyFill="1" applyBorder="1" applyAlignment="1">
      <alignment horizontal="center" vertical="center" wrapText="1"/>
    </xf>
    <xf numFmtId="0" fontId="48" fillId="0" borderId="5" xfId="2" applyFont="1" applyFill="1" applyBorder="1" applyAlignment="1">
      <alignment horizontal="left" vertical="center" wrapText="1"/>
    </xf>
    <xf numFmtId="0" fontId="48" fillId="0" borderId="4" xfId="2" applyFont="1" applyFill="1" applyBorder="1" applyAlignment="1">
      <alignment horizontal="center" vertical="center" wrapText="1"/>
    </xf>
    <xf numFmtId="0" fontId="47" fillId="5" borderId="11" xfId="2" applyNumberFormat="1" applyFont="1" applyFill="1" applyBorder="1" applyAlignment="1">
      <alignment horizontal="center" vertical="center" wrapText="1"/>
    </xf>
    <xf numFmtId="0" fontId="47" fillId="0" borderId="5" xfId="2" applyFont="1" applyFill="1" applyBorder="1" applyAlignment="1">
      <alignment horizontal="center" vertical="center"/>
    </xf>
    <xf numFmtId="0" fontId="60" fillId="0" borderId="5" xfId="2" applyFont="1" applyFill="1" applyBorder="1" applyAlignment="1">
      <alignment horizontal="center" vertical="center"/>
    </xf>
    <xf numFmtId="164" fontId="47" fillId="5" borderId="45" xfId="2" applyNumberFormat="1" applyFont="1" applyFill="1" applyBorder="1" applyAlignment="1">
      <alignment horizontal="center" vertical="center" wrapText="1"/>
    </xf>
    <xf numFmtId="1" fontId="47" fillId="5" borderId="7" xfId="2" applyNumberFormat="1" applyFont="1" applyFill="1" applyBorder="1" applyAlignment="1">
      <alignment horizontal="center" vertical="center" wrapText="1"/>
    </xf>
    <xf numFmtId="164" fontId="47" fillId="5" borderId="7" xfId="2" applyNumberFormat="1" applyFont="1" applyFill="1" applyBorder="1" applyAlignment="1">
      <alignment horizontal="center" vertical="center" wrapText="1"/>
    </xf>
    <xf numFmtId="1" fontId="47" fillId="5" borderId="44" xfId="2" applyNumberFormat="1" applyFont="1" applyFill="1" applyBorder="1" applyAlignment="1">
      <alignment horizontal="center" vertical="center" wrapText="1"/>
    </xf>
    <xf numFmtId="165" fontId="47" fillId="0" borderId="45" xfId="2" applyNumberFormat="1" applyFont="1" applyFill="1" applyBorder="1" applyAlignment="1">
      <alignment horizontal="center" vertical="center" wrapText="1"/>
    </xf>
    <xf numFmtId="164" fontId="47" fillId="0" borderId="7" xfId="2" applyNumberFormat="1" applyFont="1" applyFill="1" applyBorder="1" applyAlignment="1">
      <alignment horizontal="center" vertical="center" wrapText="1"/>
    </xf>
    <xf numFmtId="0" fontId="47" fillId="0" borderId="15" xfId="2" applyFont="1" applyFill="1" applyBorder="1" applyAlignment="1">
      <alignment horizontal="center" vertical="center"/>
    </xf>
    <xf numFmtId="0" fontId="60" fillId="0" borderId="15" xfId="2" applyFont="1" applyFill="1" applyBorder="1" applyAlignment="1">
      <alignment horizontal="center" vertical="center"/>
    </xf>
    <xf numFmtId="164" fontId="47" fillId="5" borderId="34" xfId="2" applyNumberFormat="1" applyFont="1" applyFill="1" applyBorder="1" applyAlignment="1">
      <alignment horizontal="center" vertical="center" wrapText="1"/>
    </xf>
    <xf numFmtId="1" fontId="47" fillId="5" borderId="47" xfId="2" applyNumberFormat="1" applyFont="1" applyFill="1" applyBorder="1" applyAlignment="1">
      <alignment horizontal="center" vertical="center" wrapText="1"/>
    </xf>
    <xf numFmtId="164" fontId="47" fillId="5" borderId="47" xfId="2" applyNumberFormat="1" applyFont="1" applyFill="1" applyBorder="1" applyAlignment="1">
      <alignment horizontal="center" vertical="center" wrapText="1"/>
    </xf>
    <xf numFmtId="1" fontId="47" fillId="5" borderId="48" xfId="2" applyNumberFormat="1" applyFont="1" applyFill="1" applyBorder="1" applyAlignment="1">
      <alignment horizontal="center" vertical="center" wrapText="1"/>
    </xf>
    <xf numFmtId="165" fontId="47" fillId="0" borderId="14" xfId="2" applyNumberFormat="1" applyFont="1" applyFill="1" applyBorder="1" applyAlignment="1">
      <alignment horizontal="center" vertical="center" wrapText="1"/>
    </xf>
    <xf numFmtId="164" fontId="47" fillId="0" borderId="15" xfId="2" applyNumberFormat="1" applyFont="1" applyFill="1" applyBorder="1" applyAlignment="1">
      <alignment horizontal="center" vertical="center" wrapText="1"/>
    </xf>
    <xf numFmtId="0" fontId="47" fillId="0" borderId="15" xfId="2" applyNumberFormat="1" applyFont="1" applyFill="1" applyBorder="1" applyAlignment="1">
      <alignment horizontal="center" vertical="center" wrapText="1"/>
    </xf>
    <xf numFmtId="164" fontId="36" fillId="5" borderId="0" xfId="2" applyNumberFormat="1" applyFont="1" applyFill="1" applyBorder="1" applyAlignment="1">
      <alignment horizontal="center" wrapText="1"/>
    </xf>
    <xf numFmtId="1" fontId="36" fillId="5" borderId="0" xfId="2" applyNumberFormat="1" applyFont="1" applyFill="1" applyBorder="1" applyAlignment="1">
      <alignment horizontal="center" wrapText="1"/>
    </xf>
    <xf numFmtId="165" fontId="36" fillId="0" borderId="0" xfId="2" applyNumberFormat="1" applyFont="1" applyFill="1" applyBorder="1" applyAlignment="1">
      <alignment horizontal="center" wrapText="1"/>
    </xf>
    <xf numFmtId="164" fontId="36" fillId="0" borderId="0" xfId="2" applyNumberFormat="1" applyFont="1" applyFill="1" applyBorder="1" applyAlignment="1">
      <alignment horizontal="center" wrapText="1"/>
    </xf>
    <xf numFmtId="0" fontId="50" fillId="0" borderId="0" xfId="2" applyFont="1" applyAlignment="1">
      <alignment horizontal="center" vertical="center" wrapText="1"/>
    </xf>
    <xf numFmtId="0" fontId="50" fillId="0" borderId="10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2" fontId="44" fillId="5" borderId="10" xfId="2" applyNumberFormat="1" applyFont="1" applyFill="1" applyBorder="1" applyAlignment="1">
      <alignment horizontal="center" vertical="center" wrapText="1"/>
    </xf>
    <xf numFmtId="1" fontId="44" fillId="5" borderId="4" xfId="2" applyNumberFormat="1" applyFont="1" applyFill="1" applyBorder="1" applyAlignment="1">
      <alignment horizontal="center" vertical="center" wrapText="1"/>
    </xf>
    <xf numFmtId="2" fontId="44" fillId="5" borderId="2" xfId="2" applyNumberFormat="1" applyFont="1" applyFill="1" applyBorder="1" applyAlignment="1">
      <alignment horizontal="center" vertical="center" wrapText="1"/>
    </xf>
    <xf numFmtId="1" fontId="44" fillId="5" borderId="18" xfId="2" applyNumberFormat="1" applyFont="1" applyFill="1" applyBorder="1" applyAlignment="1">
      <alignment horizontal="center" vertical="center" wrapText="1"/>
    </xf>
    <xf numFmtId="165" fontId="44" fillId="0" borderId="1" xfId="2" applyNumberFormat="1" applyFont="1" applyFill="1" applyBorder="1" applyAlignment="1">
      <alignment horizontal="center" vertical="center" wrapText="1"/>
    </xf>
    <xf numFmtId="164" fontId="44" fillId="0" borderId="2" xfId="2" applyNumberFormat="1" applyFont="1" applyFill="1" applyBorder="1" applyAlignment="1">
      <alignment horizontal="center" vertical="center" wrapText="1"/>
    </xf>
    <xf numFmtId="1" fontId="44" fillId="5" borderId="2" xfId="2" applyNumberFormat="1" applyFont="1" applyFill="1" applyBorder="1" applyAlignment="1">
      <alignment horizontal="center" vertical="center" wrapText="1"/>
    </xf>
    <xf numFmtId="1" fontId="44" fillId="5" borderId="25" xfId="2" applyNumberFormat="1" applyFont="1" applyFill="1" applyBorder="1" applyAlignment="1">
      <alignment horizontal="center" vertical="center" wrapText="1"/>
    </xf>
    <xf numFmtId="0" fontId="50" fillId="0" borderId="29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56" fillId="0" borderId="0" xfId="2" applyFont="1" applyAlignment="1">
      <alignment horizontal="left"/>
    </xf>
    <xf numFmtId="0" fontId="50" fillId="0" borderId="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 wrapText="1"/>
    </xf>
    <xf numFmtId="2" fontId="44" fillId="5" borderId="2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9" fillId="2" borderId="53" xfId="2" applyFont="1" applyFill="1" applyBorder="1" applyAlignment="1">
      <alignment horizontal="center" vertical="center" wrapText="1"/>
    </xf>
    <xf numFmtId="0" fontId="9" fillId="2" borderId="56" xfId="2" applyFont="1" applyFill="1" applyBorder="1" applyAlignment="1">
      <alignment horizontal="center" vertical="center" wrapText="1"/>
    </xf>
    <xf numFmtId="0" fontId="50" fillId="0" borderId="40" xfId="2" applyFont="1" applyFill="1" applyBorder="1" applyAlignment="1">
      <alignment horizontal="center" vertical="center"/>
    </xf>
    <xf numFmtId="0" fontId="42" fillId="0" borderId="40" xfId="2" applyFont="1" applyFill="1" applyBorder="1" applyAlignment="1">
      <alignment horizontal="center" vertical="center"/>
    </xf>
    <xf numFmtId="0" fontId="43" fillId="0" borderId="40" xfId="2" applyFont="1" applyFill="1" applyBorder="1" applyAlignment="1">
      <alignment horizontal="left" vertical="center" wrapText="1"/>
    </xf>
    <xf numFmtId="0" fontId="59" fillId="0" borderId="40" xfId="2" applyFont="1" applyFill="1" applyBorder="1" applyAlignment="1">
      <alignment horizontal="center" vertical="center" wrapText="1"/>
    </xf>
    <xf numFmtId="0" fontId="46" fillId="0" borderId="40" xfId="2" applyFont="1" applyFill="1" applyBorder="1" applyAlignment="1">
      <alignment horizontal="center" vertical="center" wrapText="1"/>
    </xf>
    <xf numFmtId="0" fontId="3" fillId="0" borderId="40" xfId="2" applyFont="1" applyFill="1" applyBorder="1" applyAlignment="1">
      <alignment horizontal="left" vertical="center" wrapText="1"/>
    </xf>
    <xf numFmtId="0" fontId="5" fillId="0" borderId="40" xfId="2" applyFont="1" applyFill="1" applyBorder="1" applyAlignment="1">
      <alignment horizontal="center" vertical="center" wrapText="1"/>
    </xf>
    <xf numFmtId="164" fontId="44" fillId="5" borderId="40" xfId="2" applyNumberFormat="1" applyFont="1" applyFill="1" applyBorder="1" applyAlignment="1">
      <alignment horizontal="center" vertical="center" wrapText="1"/>
    </xf>
    <xf numFmtId="164" fontId="54" fillId="0" borderId="40" xfId="2" applyNumberFormat="1" applyFont="1" applyFill="1" applyBorder="1" applyAlignment="1">
      <alignment horizontal="center" vertical="center" wrapText="1"/>
    </xf>
    <xf numFmtId="0" fontId="4" fillId="0" borderId="40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21" fillId="4" borderId="4" xfId="1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1" fontId="5" fillId="0" borderId="18" xfId="1" applyNumberFormat="1" applyFont="1" applyBorder="1" applyAlignment="1">
      <alignment horizontal="center" vertical="center"/>
    </xf>
    <xf numFmtId="1" fontId="5" fillId="0" borderId="20" xfId="1" applyNumberFormat="1" applyFont="1" applyBorder="1" applyAlignment="1">
      <alignment horizontal="center" vertical="center"/>
    </xf>
    <xf numFmtId="0" fontId="21" fillId="3" borderId="18" xfId="1" applyFont="1" applyFill="1" applyBorder="1" applyAlignment="1">
      <alignment horizontal="center" vertical="center" wrapText="1"/>
    </xf>
    <xf numFmtId="0" fontId="21" fillId="3" borderId="20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24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0" fontId="21" fillId="4" borderId="24" xfId="1" applyFont="1" applyFill="1" applyBorder="1" applyAlignment="1">
      <alignment horizontal="center" vertical="center" wrapText="1"/>
    </xf>
    <xf numFmtId="0" fontId="21" fillId="4" borderId="5" xfId="1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20" xfId="0" applyBorder="1"/>
    <xf numFmtId="0" fontId="21" fillId="4" borderId="18" xfId="1" applyFont="1" applyFill="1" applyBorder="1" applyAlignment="1">
      <alignment horizontal="center" vertical="center" wrapText="1"/>
    </xf>
    <xf numFmtId="0" fontId="21" fillId="4" borderId="9" xfId="1" applyFont="1" applyFill="1" applyBorder="1" applyAlignment="1">
      <alignment horizontal="center" vertical="center" wrapText="1"/>
    </xf>
    <xf numFmtId="0" fontId="21" fillId="4" borderId="20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33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textRotation="90" wrapText="1"/>
    </xf>
    <xf numFmtId="0" fontId="39" fillId="4" borderId="14" xfId="2" applyFont="1" applyFill="1" applyBorder="1" applyAlignment="1">
      <alignment horizontal="center" vertical="center" textRotation="90" wrapText="1"/>
    </xf>
    <xf numFmtId="0" fontId="39" fillId="4" borderId="2" xfId="2" applyFont="1" applyFill="1" applyBorder="1" applyAlignment="1">
      <alignment horizontal="center" vertical="center" textRotation="90" wrapText="1"/>
    </xf>
    <xf numFmtId="0" fontId="39" fillId="4" borderId="15" xfId="2" applyFont="1" applyFill="1" applyBorder="1" applyAlignment="1">
      <alignment horizontal="center" vertical="center" textRotation="90" wrapText="1"/>
    </xf>
    <xf numFmtId="0" fontId="40" fillId="4" borderId="2" xfId="2" applyFont="1" applyFill="1" applyBorder="1" applyAlignment="1">
      <alignment horizontal="center" vertical="center" wrapText="1"/>
    </xf>
    <xf numFmtId="0" fontId="40" fillId="4" borderId="15" xfId="2" applyFont="1" applyFill="1" applyBorder="1" applyAlignment="1">
      <alignment horizontal="center" vertical="center" wrapText="1"/>
    </xf>
    <xf numFmtId="0" fontId="40" fillId="4" borderId="25" xfId="2" applyFont="1" applyFill="1" applyBorder="1" applyAlignment="1">
      <alignment horizontal="center" vertical="center" wrapText="1"/>
    </xf>
    <xf numFmtId="0" fontId="40" fillId="4" borderId="27" xfId="2" applyFont="1" applyFill="1" applyBorder="1" applyAlignment="1">
      <alignment horizontal="center" vertical="center" wrapText="1"/>
    </xf>
    <xf numFmtId="0" fontId="40" fillId="4" borderId="1" xfId="2" applyFont="1" applyFill="1" applyBorder="1" applyAlignment="1">
      <alignment horizontal="center"/>
    </xf>
    <xf numFmtId="0" fontId="40" fillId="4" borderId="2" xfId="2" applyFont="1" applyFill="1" applyBorder="1" applyAlignment="1">
      <alignment horizontal="center"/>
    </xf>
    <xf numFmtId="0" fontId="40" fillId="4" borderId="3" xfId="2" applyFont="1" applyFill="1" applyBorder="1" applyAlignment="1">
      <alignment horizontal="center"/>
    </xf>
    <xf numFmtId="0" fontId="41" fillId="4" borderId="26" xfId="2" applyFont="1" applyFill="1" applyBorder="1" applyAlignment="1">
      <alignment horizontal="center" vertical="center" wrapText="1"/>
    </xf>
    <xf numFmtId="0" fontId="41" fillId="4" borderId="28" xfId="2" applyFont="1" applyFill="1" applyBorder="1" applyAlignment="1">
      <alignment horizontal="center" vertical="center" wrapText="1"/>
    </xf>
    <xf numFmtId="0" fontId="41" fillId="4" borderId="2" xfId="2" applyFont="1" applyFill="1" applyBorder="1" applyAlignment="1">
      <alignment horizontal="center" vertical="center" wrapText="1"/>
    </xf>
    <xf numFmtId="0" fontId="41" fillId="4" borderId="1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textRotation="90" wrapText="1"/>
    </xf>
    <xf numFmtId="0" fontId="39" fillId="4" borderId="17" xfId="2" applyFont="1" applyFill="1" applyBorder="1" applyAlignment="1">
      <alignment horizontal="center" vertical="center" textRotation="90" wrapText="1"/>
    </xf>
    <xf numFmtId="0" fontId="33" fillId="4" borderId="14" xfId="2" applyFont="1" applyFill="1" applyBorder="1" applyAlignment="1">
      <alignment horizontal="center" vertical="center" wrapText="1"/>
    </xf>
    <xf numFmtId="0" fontId="33" fillId="4" borderId="15" xfId="2" applyFont="1" applyFill="1" applyBorder="1" applyAlignment="1">
      <alignment horizontal="center" vertical="center" wrapText="1"/>
    </xf>
    <xf numFmtId="0" fontId="33" fillId="4" borderId="17" xfId="2" applyFont="1" applyFill="1" applyBorder="1" applyAlignment="1">
      <alignment horizontal="center" vertical="center" wrapText="1"/>
    </xf>
    <xf numFmtId="0" fontId="39" fillId="2" borderId="1" xfId="2" applyFont="1" applyFill="1" applyBorder="1" applyAlignment="1">
      <alignment horizontal="center" vertical="center" textRotation="90" wrapText="1"/>
    </xf>
    <xf numFmtId="0" fontId="39" fillId="2" borderId="14" xfId="2" applyFont="1" applyFill="1" applyBorder="1" applyAlignment="1">
      <alignment horizontal="center" vertical="center" textRotation="90" wrapText="1"/>
    </xf>
    <xf numFmtId="0" fontId="40" fillId="2" borderId="2" xfId="2" applyFont="1" applyFill="1" applyBorder="1" applyAlignment="1">
      <alignment horizontal="center" vertical="center" wrapText="1"/>
    </xf>
    <xf numFmtId="0" fontId="40" fillId="2" borderId="15" xfId="2" applyFont="1" applyFill="1" applyBorder="1" applyAlignment="1">
      <alignment horizontal="center" vertical="center" wrapText="1"/>
    </xf>
    <xf numFmtId="0" fontId="40" fillId="2" borderId="2" xfId="2" applyFont="1" applyFill="1" applyBorder="1" applyAlignment="1">
      <alignment horizontal="center" vertical="center" textRotation="90" wrapText="1"/>
    </xf>
    <xf numFmtId="0" fontId="40" fillId="2" borderId="15" xfId="2" applyFont="1" applyFill="1" applyBorder="1" applyAlignment="1">
      <alignment horizontal="center" vertical="center" textRotation="90" wrapText="1"/>
    </xf>
    <xf numFmtId="0" fontId="40" fillId="2" borderId="25" xfId="2" applyFont="1" applyFill="1" applyBorder="1" applyAlignment="1">
      <alignment horizontal="center" vertical="center" wrapText="1"/>
    </xf>
    <xf numFmtId="0" fontId="40" fillId="2" borderId="27" xfId="2" applyFont="1" applyFill="1" applyBorder="1" applyAlignment="1">
      <alignment horizontal="center" vertical="center" wrapText="1"/>
    </xf>
    <xf numFmtId="0" fontId="40" fillId="2" borderId="1" xfId="2" applyFont="1" applyFill="1" applyBorder="1" applyAlignment="1">
      <alignment horizontal="center" vertical="center" wrapText="1"/>
    </xf>
    <xf numFmtId="0" fontId="40" fillId="2" borderId="3" xfId="2" applyFont="1" applyFill="1" applyBorder="1" applyAlignment="1">
      <alignment horizontal="center" vertical="center" wrapText="1"/>
    </xf>
    <xf numFmtId="0" fontId="40" fillId="2" borderId="36" xfId="2" applyFont="1" applyFill="1" applyBorder="1" applyAlignment="1">
      <alignment horizontal="center" vertical="center" wrapText="1"/>
    </xf>
    <xf numFmtId="0" fontId="40" fillId="2" borderId="38" xfId="2" applyFont="1" applyFill="1" applyBorder="1" applyAlignment="1">
      <alignment horizontal="center" vertical="center" wrapText="1"/>
    </xf>
    <xf numFmtId="0" fontId="53" fillId="2" borderId="37" xfId="2" applyFont="1" applyFill="1" applyBorder="1" applyAlignment="1">
      <alignment horizontal="center" vertical="center" wrapText="1"/>
    </xf>
    <xf numFmtId="0" fontId="53" fillId="2" borderId="39" xfId="2" applyFont="1" applyFill="1" applyBorder="1" applyAlignment="1">
      <alignment horizontal="center" vertical="center" wrapText="1"/>
    </xf>
    <xf numFmtId="0" fontId="39" fillId="4" borderId="45" xfId="2" applyFont="1" applyFill="1" applyBorder="1" applyAlignment="1">
      <alignment horizontal="center" vertical="center" textRotation="90" wrapText="1"/>
    </xf>
    <xf numFmtId="0" fontId="39" fillId="4" borderId="7" xfId="2" applyFont="1" applyFill="1" applyBorder="1" applyAlignment="1">
      <alignment horizontal="center" vertical="center" textRotation="90" wrapText="1"/>
    </xf>
    <xf numFmtId="0" fontId="40" fillId="4" borderId="7" xfId="2" applyFont="1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 wrapText="1"/>
    </xf>
    <xf numFmtId="0" fontId="40" fillId="4" borderId="46" xfId="2" applyFont="1" applyFill="1" applyBorder="1" applyAlignment="1">
      <alignment horizontal="center" vertical="center" wrapText="1"/>
    </xf>
    <xf numFmtId="0" fontId="41" fillId="4" borderId="22" xfId="2" applyFont="1" applyFill="1" applyBorder="1" applyAlignment="1">
      <alignment horizontal="center" vertical="center" wrapText="1"/>
    </xf>
    <xf numFmtId="0" fontId="41" fillId="4" borderId="7" xfId="2" applyFont="1" applyFill="1" applyBorder="1" applyAlignment="1">
      <alignment horizontal="center" vertical="center" wrapText="1"/>
    </xf>
    <xf numFmtId="0" fontId="39" fillId="4" borderId="44" xfId="2" applyFont="1" applyFill="1" applyBorder="1" applyAlignment="1">
      <alignment horizontal="center" vertical="center" textRotation="90" wrapText="1"/>
    </xf>
    <xf numFmtId="0" fontId="33" fillId="4" borderId="45" xfId="2" applyFont="1" applyFill="1" applyBorder="1" applyAlignment="1">
      <alignment horizontal="center" vertical="center" wrapText="1"/>
    </xf>
    <xf numFmtId="0" fontId="33" fillId="4" borderId="7" xfId="2" applyFont="1" applyFill="1" applyBorder="1" applyAlignment="1">
      <alignment horizontal="center" vertical="center" wrapText="1"/>
    </xf>
    <xf numFmtId="0" fontId="33" fillId="4" borderId="44" xfId="2" applyFont="1" applyFill="1" applyBorder="1" applyAlignment="1">
      <alignment horizontal="center" vertical="center" wrapText="1"/>
    </xf>
    <xf numFmtId="0" fontId="62" fillId="2" borderId="49" xfId="2" applyFont="1" applyFill="1" applyBorder="1" applyAlignment="1">
      <alignment horizontal="center" vertical="center" wrapText="1"/>
    </xf>
    <xf numFmtId="0" fontId="62" fillId="2" borderId="52" xfId="2" applyFont="1" applyFill="1" applyBorder="1" applyAlignment="1">
      <alignment horizontal="center" vertical="center" wrapText="1"/>
    </xf>
    <xf numFmtId="0" fontId="54" fillId="2" borderId="30" xfId="2" applyFont="1" applyFill="1" applyBorder="1" applyAlignment="1">
      <alignment horizontal="center" vertical="center"/>
    </xf>
    <xf numFmtId="0" fontId="54" fillId="2" borderId="31" xfId="2" applyFont="1" applyFill="1" applyBorder="1" applyAlignment="1">
      <alignment horizontal="center" vertical="center"/>
    </xf>
    <xf numFmtId="0" fontId="54" fillId="2" borderId="49" xfId="2" applyFont="1" applyFill="1" applyBorder="1" applyAlignment="1">
      <alignment horizontal="center" vertical="center"/>
    </xf>
    <xf numFmtId="0" fontId="33" fillId="2" borderId="30" xfId="2" applyFont="1" applyFill="1" applyBorder="1" applyAlignment="1">
      <alignment horizontal="center" vertical="center" wrapText="1"/>
    </xf>
    <xf numFmtId="0" fontId="33" fillId="2" borderId="54" xfId="2" applyFont="1" applyFill="1" applyBorder="1" applyAlignment="1">
      <alignment horizontal="center" vertical="center" wrapText="1"/>
    </xf>
    <xf numFmtId="0" fontId="33" fillId="2" borderId="31" xfId="2" applyFont="1" applyFill="1" applyBorder="1" applyAlignment="1">
      <alignment horizontal="center" vertical="center" wrapText="1"/>
    </xf>
    <xf numFmtId="0" fontId="33" fillId="2" borderId="24" xfId="2" applyFont="1" applyFill="1" applyBorder="1" applyAlignment="1">
      <alignment horizontal="center" vertical="center" wrapText="1"/>
    </xf>
    <xf numFmtId="0" fontId="63" fillId="2" borderId="50" xfId="2" applyFont="1" applyFill="1" applyBorder="1" applyAlignment="1">
      <alignment horizontal="center" vertical="center" textRotation="90" wrapText="1"/>
    </xf>
    <xf numFmtId="0" fontId="63" fillId="2" borderId="35" xfId="2" applyFont="1" applyFill="1" applyBorder="1" applyAlignment="1">
      <alignment horizontal="center" vertical="center" textRotation="90" wrapText="1"/>
    </xf>
    <xf numFmtId="0" fontId="33" fillId="2" borderId="53" xfId="2" applyFont="1" applyFill="1" applyBorder="1" applyAlignment="1">
      <alignment horizontal="center" vertical="center" wrapText="1"/>
    </xf>
    <xf numFmtId="0" fontId="33" fillId="2" borderId="32" xfId="2" applyFont="1" applyFill="1" applyBorder="1" applyAlignment="1">
      <alignment horizontal="center" vertical="center" wrapText="1"/>
    </xf>
    <xf numFmtId="0" fontId="33" fillId="2" borderId="49" xfId="2" applyFont="1" applyFill="1" applyBorder="1" applyAlignment="1">
      <alignment horizontal="center" vertical="center" wrapText="1"/>
    </xf>
    <xf numFmtId="0" fontId="33" fillId="2" borderId="19" xfId="2" applyFont="1" applyFill="1" applyBorder="1" applyAlignment="1">
      <alignment horizontal="center" vertical="center" wrapText="1"/>
    </xf>
    <xf numFmtId="0" fontId="61" fillId="2" borderId="30" xfId="2" applyFont="1" applyFill="1" applyBorder="1" applyAlignment="1">
      <alignment horizontal="center" vertical="center" textRotation="90" wrapText="1"/>
    </xf>
    <xf numFmtId="0" fontId="61" fillId="2" borderId="51" xfId="2" applyFont="1" applyFill="1" applyBorder="1" applyAlignment="1">
      <alignment horizontal="center" vertical="center" textRotation="90" wrapText="1"/>
    </xf>
    <xf numFmtId="0" fontId="61" fillId="2" borderId="31" xfId="2" applyFont="1" applyFill="1" applyBorder="1" applyAlignment="1">
      <alignment horizontal="center" vertical="center" textRotation="90" wrapText="1"/>
    </xf>
    <xf numFmtId="0" fontId="32" fillId="2" borderId="16" xfId="2" applyFill="1" applyBorder="1" applyAlignment="1">
      <alignment horizontal="center" vertical="center" textRotation="90" wrapText="1"/>
    </xf>
    <xf numFmtId="0" fontId="62" fillId="2" borderId="31" xfId="2" applyFont="1" applyFill="1" applyBorder="1" applyAlignment="1">
      <alignment horizontal="center" vertical="center" wrapText="1"/>
    </xf>
    <xf numFmtId="0" fontId="62" fillId="2" borderId="16" xfId="2" applyFont="1" applyFill="1" applyBorder="1" applyAlignment="1">
      <alignment horizontal="center" vertical="center" wrapText="1"/>
    </xf>
    <xf numFmtId="0" fontId="62" fillId="2" borderId="55" xfId="2" applyFont="1" applyFill="1" applyBorder="1" applyAlignment="1">
      <alignment horizontal="center" vertical="center" wrapText="1"/>
    </xf>
    <xf numFmtId="0" fontId="61" fillId="2" borderId="54" xfId="2" applyFont="1" applyFill="1" applyBorder="1" applyAlignment="1">
      <alignment horizontal="center" vertical="center" textRotation="90" wrapText="1"/>
    </xf>
    <xf numFmtId="0" fontId="32" fillId="2" borderId="24" xfId="2" applyFill="1" applyBorder="1" applyAlignment="1">
      <alignment horizontal="center" vertical="center" textRotation="90" wrapText="1"/>
    </xf>
    <xf numFmtId="0" fontId="62" fillId="2" borderId="24" xfId="2" applyFont="1" applyFill="1" applyBorder="1" applyAlignment="1">
      <alignment horizontal="center" vertical="center" wrapText="1"/>
    </xf>
    <xf numFmtId="0" fontId="62" fillId="2" borderId="50" xfId="2" applyFont="1" applyFill="1" applyBorder="1" applyAlignment="1">
      <alignment horizontal="center" vertical="center" wrapText="1"/>
    </xf>
    <xf numFmtId="0" fontId="62" fillId="2" borderId="35" xfId="2" applyFont="1" applyFill="1" applyBorder="1" applyAlignment="1">
      <alignment horizontal="center" vertical="center" wrapText="1"/>
    </xf>
    <xf numFmtId="0" fontId="44" fillId="2" borderId="41" xfId="2" applyFont="1" applyFill="1" applyBorder="1" applyAlignment="1">
      <alignment horizontal="center" vertical="center"/>
    </xf>
    <xf numFmtId="0" fontId="44" fillId="2" borderId="42" xfId="2" applyFont="1" applyFill="1" applyBorder="1" applyAlignment="1">
      <alignment horizontal="center" vertical="center"/>
    </xf>
    <xf numFmtId="0" fontId="62" fillId="2" borderId="30" xfId="2" applyFont="1" applyFill="1" applyBorder="1" applyAlignment="1">
      <alignment horizontal="center" vertical="center" wrapText="1"/>
    </xf>
    <xf numFmtId="0" fontId="62" fillId="2" borderId="54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left" vertical="center" wrapText="1"/>
    </xf>
    <xf numFmtId="164" fontId="9" fillId="5" borderId="43" xfId="2" applyNumberFormat="1" applyFont="1" applyFill="1" applyBorder="1" applyAlignment="1">
      <alignment horizontal="center" vertical="center" wrapText="1"/>
    </xf>
    <xf numFmtId="164" fontId="5" fillId="5" borderId="30" xfId="2" applyNumberFormat="1" applyFont="1" applyFill="1" applyBorder="1" applyAlignment="1" applyProtection="1">
      <alignment horizontal="center" vertical="center" wrapText="1"/>
    </xf>
    <xf numFmtId="164" fontId="5" fillId="5" borderId="31" xfId="2" applyNumberFormat="1" applyFont="1" applyFill="1" applyBorder="1" applyAlignment="1" applyProtection="1">
      <alignment horizontal="center" vertical="center" wrapText="1"/>
    </xf>
    <xf numFmtId="164" fontId="5" fillId="5" borderId="31" xfId="2" applyNumberFormat="1" applyFont="1" applyFill="1" applyBorder="1" applyAlignment="1">
      <alignment horizontal="center" vertical="center" wrapText="1"/>
    </xf>
    <xf numFmtId="0" fontId="5" fillId="5" borderId="50" xfId="3" applyNumberFormat="1" applyFont="1" applyFill="1" applyBorder="1" applyAlignment="1">
      <alignment horizontal="center" vertical="center" wrapText="1"/>
    </xf>
    <xf numFmtId="164" fontId="5" fillId="5" borderId="30" xfId="2" applyNumberFormat="1" applyFont="1" applyFill="1" applyBorder="1" applyAlignment="1">
      <alignment horizontal="center" vertical="center" wrapText="1"/>
    </xf>
    <xf numFmtId="164" fontId="5" fillId="5" borderId="4" xfId="2" applyNumberFormat="1" applyFont="1" applyFill="1" applyBorder="1" applyAlignment="1" applyProtection="1">
      <alignment horizontal="center" vertical="center"/>
    </xf>
    <xf numFmtId="0" fontId="5" fillId="5" borderId="4" xfId="2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D39~1\AppData\Local\Temp\&#1060;&#1072;&#1074;&#1086;&#1088;&#1080;&#1090;-&#1087;&#1086;&#1085;&#1080;%2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D39~1\AppData\Local\Temp\&#1050;&#1070;&#1056;.&#1070;&#1085;&#1072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D39~1\AppData\Local\Temp\UKR%20L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D39~1\AppData\Local\Temp\UKR_L-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D39~1\AppData\Local\Temp\UKR_&#1052;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D39~1\AppData\Local\Temp\UKR_&#1052;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rez Д"/>
      <sheetName val="1"/>
      <sheetName val="2"/>
      <sheetName val="3"/>
      <sheetName val="4д"/>
      <sheetName val="5д"/>
      <sheetName val="6д"/>
      <sheetName val="7д"/>
      <sheetName val="8"/>
      <sheetName val="9"/>
      <sheetName val="10д"/>
      <sheetName val="11"/>
      <sheetName val="12д"/>
      <sheetName val="13"/>
      <sheetName val="14д"/>
      <sheetName val="rez (2)"/>
      <sheetName val="rez Д (2)"/>
    </sheetNames>
    <sheetDataSet>
      <sheetData sheetId="0" refreshError="1"/>
      <sheetData sheetId="1" refreshError="1"/>
      <sheetData sheetId="2">
        <row r="28">
          <cell r="D28">
            <v>65.208333333333329</v>
          </cell>
          <cell r="I28">
            <v>65.625</v>
          </cell>
          <cell r="N28">
            <v>68.958333333333329</v>
          </cell>
        </row>
        <row r="32">
          <cell r="D32">
            <v>479.5</v>
          </cell>
        </row>
        <row r="33">
          <cell r="D33">
            <v>66.597222222222214</v>
          </cell>
        </row>
      </sheetData>
      <sheetData sheetId="3">
        <row r="28">
          <cell r="D28">
            <v>62.083333333333336</v>
          </cell>
          <cell r="I28">
            <v>64.583333333333329</v>
          </cell>
          <cell r="N28">
            <v>61.875</v>
          </cell>
        </row>
        <row r="32">
          <cell r="D32">
            <v>452.5</v>
          </cell>
        </row>
      </sheetData>
      <sheetData sheetId="4" refreshError="1"/>
      <sheetData sheetId="5" refreshError="1"/>
      <sheetData sheetId="6">
        <row r="28">
          <cell r="D28">
            <v>63.958333333333336</v>
          </cell>
          <cell r="I28">
            <v>65.833333333333329</v>
          </cell>
          <cell r="N28">
            <v>69.791666666666671</v>
          </cell>
        </row>
        <row r="32">
          <cell r="D32">
            <v>479</v>
          </cell>
        </row>
        <row r="33">
          <cell r="D33">
            <v>66.527777777777771</v>
          </cell>
        </row>
      </sheetData>
      <sheetData sheetId="7">
        <row r="28">
          <cell r="D28">
            <v>60.625</v>
          </cell>
          <cell r="I28">
            <v>63.75</v>
          </cell>
          <cell r="N28">
            <v>64.166666666666671</v>
          </cell>
        </row>
        <row r="32">
          <cell r="D32">
            <v>452.5</v>
          </cell>
        </row>
      </sheetData>
      <sheetData sheetId="8">
        <row r="28">
          <cell r="D28">
            <v>64.166666666666671</v>
          </cell>
          <cell r="I28">
            <v>66.666666666666671</v>
          </cell>
          <cell r="N28">
            <v>69.791666666666671</v>
          </cell>
        </row>
        <row r="32">
          <cell r="D32">
            <v>481.5</v>
          </cell>
        </row>
        <row r="33">
          <cell r="D33">
            <v>66.875</v>
          </cell>
        </row>
      </sheetData>
      <sheetData sheetId="9">
        <row r="28">
          <cell r="D28">
            <v>66.041666666666671</v>
          </cell>
          <cell r="I28">
            <v>68.125</v>
          </cell>
          <cell r="N28">
            <v>70.416666666666671</v>
          </cell>
        </row>
        <row r="32">
          <cell r="D32">
            <v>491</v>
          </cell>
        </row>
        <row r="33">
          <cell r="D33">
            <v>68.194444444444457</v>
          </cell>
        </row>
      </sheetData>
      <sheetData sheetId="10">
        <row r="28">
          <cell r="D28">
            <v>62.291666666666664</v>
          </cell>
          <cell r="I28">
            <v>67.291666666666671</v>
          </cell>
          <cell r="N28">
            <v>66.041666666666671</v>
          </cell>
        </row>
        <row r="32">
          <cell r="D32">
            <v>469.5</v>
          </cell>
        </row>
        <row r="33">
          <cell r="D33">
            <v>65.208333333333329</v>
          </cell>
        </row>
      </sheetData>
      <sheetData sheetId="11">
        <row r="28">
          <cell r="D28">
            <v>65.416666666666671</v>
          </cell>
          <cell r="I28">
            <v>66.458333333333329</v>
          </cell>
          <cell r="N28">
            <v>67.708333333333329</v>
          </cell>
        </row>
        <row r="32">
          <cell r="D32">
            <v>479</v>
          </cell>
        </row>
      </sheetData>
      <sheetData sheetId="12">
        <row r="28">
          <cell r="D28">
            <v>59.791666666666664</v>
          </cell>
          <cell r="I28">
            <v>63.541666666666664</v>
          </cell>
          <cell r="N28">
            <v>62.916666666666664</v>
          </cell>
        </row>
        <row r="32">
          <cell r="D32">
            <v>447</v>
          </cell>
        </row>
      </sheetData>
      <sheetData sheetId="13">
        <row r="28">
          <cell r="D28">
            <v>62.5</v>
          </cell>
          <cell r="I28">
            <v>65.833333333333329</v>
          </cell>
          <cell r="N28">
            <v>68.958333333333329</v>
          </cell>
        </row>
        <row r="32">
          <cell r="D32">
            <v>473.5</v>
          </cell>
        </row>
        <row r="33">
          <cell r="D33">
            <v>65.763888888888872</v>
          </cell>
        </row>
      </sheetData>
      <sheetData sheetId="14">
        <row r="28">
          <cell r="D28">
            <v>67.708333333333329</v>
          </cell>
          <cell r="I28">
            <v>71.041666666666671</v>
          </cell>
          <cell r="N28">
            <v>67.708333333333329</v>
          </cell>
        </row>
        <row r="32">
          <cell r="D32">
            <v>495.5</v>
          </cell>
        </row>
        <row r="33">
          <cell r="D33">
            <v>68.819444444444443</v>
          </cell>
        </row>
      </sheetData>
      <sheetData sheetId="15">
        <row r="28">
          <cell r="D28">
            <v>58.75</v>
          </cell>
          <cell r="I28">
            <v>63.125</v>
          </cell>
          <cell r="N28">
            <v>61.666666666666664</v>
          </cell>
        </row>
        <row r="32">
          <cell r="D32">
            <v>440.5</v>
          </cell>
        </row>
        <row r="33">
          <cell r="D33">
            <v>61.18055555555555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1"/>
      <sheetName val="2"/>
      <sheetName val="3"/>
      <sheetName val="4"/>
      <sheetName val="5"/>
      <sheetName val="6"/>
      <sheetName val="rez (2)"/>
    </sheetNames>
    <sheetDataSet>
      <sheetData sheetId="0"/>
      <sheetData sheetId="1">
        <row r="28">
          <cell r="D28">
            <v>58</v>
          </cell>
          <cell r="I28">
            <v>60</v>
          </cell>
          <cell r="N28">
            <v>66.75</v>
          </cell>
        </row>
        <row r="29">
          <cell r="D29">
            <v>59</v>
          </cell>
          <cell r="I29">
            <v>64</v>
          </cell>
          <cell r="N29">
            <v>67.8</v>
          </cell>
        </row>
        <row r="32">
          <cell r="D32">
            <v>58.5</v>
          </cell>
          <cell r="I32">
            <v>62</v>
          </cell>
          <cell r="N32">
            <v>67.275000000000006</v>
          </cell>
        </row>
        <row r="33">
          <cell r="D33">
            <v>62.591666666666669</v>
          </cell>
        </row>
      </sheetData>
      <sheetData sheetId="2">
        <row r="28">
          <cell r="D28">
            <v>61</v>
          </cell>
          <cell r="I28">
            <v>64.5</v>
          </cell>
          <cell r="N28">
            <v>67.5</v>
          </cell>
        </row>
        <row r="29">
          <cell r="D29">
            <v>63</v>
          </cell>
          <cell r="I29">
            <v>66</v>
          </cell>
          <cell r="N29">
            <v>68.8</v>
          </cell>
        </row>
        <row r="32">
          <cell r="D32">
            <v>62</v>
          </cell>
          <cell r="I32">
            <v>65.25</v>
          </cell>
          <cell r="N32">
            <v>68.150000000000006</v>
          </cell>
        </row>
        <row r="33">
          <cell r="D33">
            <v>65.13333333333334</v>
          </cell>
        </row>
      </sheetData>
      <sheetData sheetId="3">
        <row r="28">
          <cell r="D28">
            <v>63.25</v>
          </cell>
          <cell r="I28">
            <v>66.75</v>
          </cell>
          <cell r="N28">
            <v>68.5</v>
          </cell>
        </row>
        <row r="29">
          <cell r="D29">
            <v>66</v>
          </cell>
          <cell r="I29">
            <v>68</v>
          </cell>
          <cell r="N29">
            <v>70</v>
          </cell>
        </row>
        <row r="32">
          <cell r="D32">
            <v>64.625</v>
          </cell>
          <cell r="I32">
            <v>67.375</v>
          </cell>
          <cell r="N32">
            <v>69.25</v>
          </cell>
        </row>
        <row r="33">
          <cell r="D33">
            <v>67.083333333333329</v>
          </cell>
        </row>
      </sheetData>
      <sheetData sheetId="4">
        <row r="28">
          <cell r="D28">
            <v>64.5</v>
          </cell>
          <cell r="I28">
            <v>66.25</v>
          </cell>
          <cell r="N28">
            <v>68.25</v>
          </cell>
        </row>
        <row r="29">
          <cell r="D29">
            <v>67</v>
          </cell>
          <cell r="I29">
            <v>68</v>
          </cell>
          <cell r="N29">
            <v>70.2</v>
          </cell>
        </row>
        <row r="32">
          <cell r="D32">
            <v>65.75</v>
          </cell>
          <cell r="I32">
            <v>67.125</v>
          </cell>
          <cell r="N32">
            <v>69.224999999999994</v>
          </cell>
        </row>
        <row r="33">
          <cell r="D33">
            <v>67.36666666666666</v>
          </cell>
        </row>
      </sheetData>
      <sheetData sheetId="5">
        <row r="28">
          <cell r="D28">
            <v>61.75</v>
          </cell>
          <cell r="I28">
            <v>63.5</v>
          </cell>
          <cell r="N28">
            <v>64.5</v>
          </cell>
        </row>
        <row r="29">
          <cell r="D29">
            <v>66</v>
          </cell>
          <cell r="I29">
            <v>66</v>
          </cell>
          <cell r="N29">
            <v>68.400000000000006</v>
          </cell>
        </row>
        <row r="32">
          <cell r="D32">
            <v>63.875</v>
          </cell>
          <cell r="I32">
            <v>64.75</v>
          </cell>
          <cell r="N32">
            <v>66.45</v>
          </cell>
        </row>
        <row r="33">
          <cell r="D33">
            <v>65.024999999999991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1"/>
      <sheetName val="2"/>
      <sheetName val="3"/>
      <sheetName val="4"/>
      <sheetName val="5"/>
      <sheetName val="6"/>
    </sheetNames>
    <sheetDataSet>
      <sheetData sheetId="0"/>
      <sheetData sheetId="1">
        <row r="29">
          <cell r="D29">
            <v>62.291666666666664</v>
          </cell>
          <cell r="I29">
            <v>63.541666666666664</v>
          </cell>
          <cell r="N29">
            <v>64.791666666666671</v>
          </cell>
        </row>
        <row r="33">
          <cell r="D33">
            <v>457.5</v>
          </cell>
        </row>
        <row r="34">
          <cell r="D34">
            <v>63.541666666666664</v>
          </cell>
        </row>
      </sheetData>
      <sheetData sheetId="2">
        <row r="29">
          <cell r="D29">
            <v>61.666666666666664</v>
          </cell>
          <cell r="I29">
            <v>61.458333333333336</v>
          </cell>
          <cell r="N29">
            <v>64.375</v>
          </cell>
        </row>
        <row r="33">
          <cell r="D33">
            <v>450</v>
          </cell>
        </row>
        <row r="34">
          <cell r="D34">
            <v>62.5</v>
          </cell>
        </row>
      </sheetData>
      <sheetData sheetId="3">
        <row r="29">
          <cell r="D29">
            <v>59.291666666666664</v>
          </cell>
          <cell r="I29">
            <v>54.708333333333336</v>
          </cell>
          <cell r="N29">
            <v>59.083333333333336</v>
          </cell>
        </row>
        <row r="33">
          <cell r="D33">
            <v>419</v>
          </cell>
        </row>
        <row r="34">
          <cell r="D34">
            <v>57.69444444444445</v>
          </cell>
        </row>
      </sheetData>
      <sheetData sheetId="4">
        <row r="29">
          <cell r="D29">
            <v>59.791666666666664</v>
          </cell>
          <cell r="I29">
            <v>59.375</v>
          </cell>
          <cell r="N29">
            <v>61.666666666666664</v>
          </cell>
        </row>
        <row r="33">
          <cell r="D33">
            <v>434</v>
          </cell>
        </row>
        <row r="34">
          <cell r="D34">
            <v>60.277777777777771</v>
          </cell>
        </row>
      </sheetData>
      <sheetData sheetId="5">
        <row r="29">
          <cell r="D29">
            <v>63.541666666666664</v>
          </cell>
          <cell r="I29">
            <v>64.375</v>
          </cell>
          <cell r="N29">
            <v>67.083333333333329</v>
          </cell>
        </row>
        <row r="33">
          <cell r="D33">
            <v>468</v>
          </cell>
        </row>
        <row r="34">
          <cell r="D34">
            <v>65</v>
          </cell>
        </row>
      </sheetData>
      <sheetData sheetId="6">
        <row r="29">
          <cell r="D29">
            <v>58.458333333333336</v>
          </cell>
          <cell r="I29">
            <v>61.375</v>
          </cell>
          <cell r="N29">
            <v>64.916666666666671</v>
          </cell>
        </row>
        <row r="33">
          <cell r="D33">
            <v>447</v>
          </cell>
        </row>
        <row r="34">
          <cell r="D34">
            <v>61.583333333333336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1"/>
      <sheetName val="2"/>
      <sheetName val="3"/>
      <sheetName val="4"/>
      <sheetName val="5"/>
      <sheetName val="6"/>
      <sheetName val="7"/>
      <sheetName val="8"/>
      <sheetName val="rez (2)"/>
    </sheetNames>
    <sheetDataSet>
      <sheetData sheetId="0"/>
      <sheetData sheetId="1">
        <row r="37">
          <cell r="D37">
            <v>63.142857142857146</v>
          </cell>
          <cell r="I37">
            <v>59.857142857142854</v>
          </cell>
          <cell r="N37">
            <v>59</v>
          </cell>
        </row>
        <row r="41">
          <cell r="D41">
            <v>637</v>
          </cell>
        </row>
        <row r="42">
          <cell r="D42">
            <v>60.666666666666664</v>
          </cell>
        </row>
      </sheetData>
      <sheetData sheetId="2">
        <row r="37">
          <cell r="D37">
            <v>63.285714285714285</v>
          </cell>
          <cell r="I37">
            <v>59</v>
          </cell>
          <cell r="N37">
            <v>61.142857142857146</v>
          </cell>
        </row>
        <row r="41">
          <cell r="D41">
            <v>642</v>
          </cell>
        </row>
        <row r="42">
          <cell r="D42">
            <v>61.142857142857139</v>
          </cell>
        </row>
      </sheetData>
      <sheetData sheetId="3">
        <row r="37">
          <cell r="D37">
            <v>61.714285714285715</v>
          </cell>
          <cell r="I37">
            <v>54.571428571428569</v>
          </cell>
          <cell r="N37">
            <v>57.74285714285714</v>
          </cell>
        </row>
        <row r="41">
          <cell r="D41">
            <v>609.1</v>
          </cell>
        </row>
        <row r="42">
          <cell r="D42">
            <v>58.009523809523806</v>
          </cell>
        </row>
      </sheetData>
      <sheetData sheetId="4">
        <row r="37">
          <cell r="D37">
            <v>65</v>
          </cell>
          <cell r="I37">
            <v>61.285714285714285</v>
          </cell>
          <cell r="N37">
            <v>63</v>
          </cell>
        </row>
        <row r="41">
          <cell r="D41">
            <v>662.5</v>
          </cell>
        </row>
        <row r="42">
          <cell r="D42">
            <v>63.095238095238095</v>
          </cell>
        </row>
      </sheetData>
      <sheetData sheetId="5">
        <row r="37">
          <cell r="D37">
            <v>61</v>
          </cell>
          <cell r="I37">
            <v>54.714285714285715</v>
          </cell>
          <cell r="N37">
            <v>60.285714285714285</v>
          </cell>
        </row>
        <row r="41">
          <cell r="D41">
            <v>616</v>
          </cell>
        </row>
      </sheetData>
      <sheetData sheetId="6">
        <row r="37">
          <cell r="D37">
            <v>63.857142857142854</v>
          </cell>
          <cell r="I37">
            <v>58.428571428571431</v>
          </cell>
          <cell r="N37">
            <v>59.714285714285715</v>
          </cell>
        </row>
        <row r="42">
          <cell r="D42">
            <v>60.666666666666664</v>
          </cell>
        </row>
      </sheetData>
      <sheetData sheetId="7">
        <row r="37">
          <cell r="D37">
            <v>62.714285714285715</v>
          </cell>
          <cell r="I37">
            <v>58.714285714285715</v>
          </cell>
          <cell r="N37">
            <v>59.571428571428569</v>
          </cell>
        </row>
        <row r="41">
          <cell r="D41">
            <v>633.5</v>
          </cell>
        </row>
        <row r="42">
          <cell r="D42">
            <v>60.333333333333336</v>
          </cell>
        </row>
      </sheetData>
      <sheetData sheetId="8">
        <row r="37">
          <cell r="D37">
            <v>62.714285714285715</v>
          </cell>
          <cell r="I37">
            <v>57.142857142857146</v>
          </cell>
          <cell r="N37">
            <v>58.142857142857146</v>
          </cell>
        </row>
        <row r="41">
          <cell r="D41">
            <v>623</v>
          </cell>
        </row>
        <row r="42">
          <cell r="D42">
            <v>59.333333333333336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1"/>
      <sheetName val="2"/>
      <sheetName val="3"/>
      <sheetName val="4"/>
      <sheetName val="5"/>
      <sheetName val="rez (2)"/>
    </sheetNames>
    <sheetDataSet>
      <sheetData sheetId="0" refreshError="1"/>
      <sheetData sheetId="1">
        <row r="39">
          <cell r="D39">
            <v>60</v>
          </cell>
          <cell r="I39">
            <v>65.285714285714292</v>
          </cell>
          <cell r="N39">
            <v>63.285714285714285</v>
          </cell>
        </row>
        <row r="43">
          <cell r="D43">
            <v>660</v>
          </cell>
        </row>
        <row r="44">
          <cell r="D44">
            <v>62.857142857142861</v>
          </cell>
        </row>
      </sheetData>
      <sheetData sheetId="2">
        <row r="39">
          <cell r="D39">
            <v>60.285714285714285</v>
          </cell>
          <cell r="I39">
            <v>61.714285714285715</v>
          </cell>
          <cell r="N39">
            <v>60.142857142857146</v>
          </cell>
        </row>
        <row r="43">
          <cell r="D43">
            <v>637.5</v>
          </cell>
        </row>
        <row r="44">
          <cell r="D44">
            <v>60.714285714285715</v>
          </cell>
        </row>
      </sheetData>
      <sheetData sheetId="3">
        <row r="39">
          <cell r="D39">
            <v>60.714285714285715</v>
          </cell>
          <cell r="I39">
            <v>63.857142857142854</v>
          </cell>
          <cell r="N39">
            <v>62.714285714285715</v>
          </cell>
        </row>
        <row r="43">
          <cell r="D43">
            <v>655.5</v>
          </cell>
        </row>
        <row r="44">
          <cell r="D44">
            <v>62.428571428571423</v>
          </cell>
        </row>
      </sheetData>
      <sheetData sheetId="4">
        <row r="39">
          <cell r="D39">
            <v>62.428571428571431</v>
          </cell>
          <cell r="I39">
            <v>64.857142857142861</v>
          </cell>
          <cell r="N39">
            <v>61.857142857142854</v>
          </cell>
        </row>
        <row r="43">
          <cell r="D43">
            <v>662</v>
          </cell>
        </row>
      </sheetData>
      <sheetData sheetId="5">
        <row r="39">
          <cell r="D39">
            <v>65</v>
          </cell>
          <cell r="I39">
            <v>66</v>
          </cell>
          <cell r="N39">
            <v>63.428571428571431</v>
          </cell>
        </row>
        <row r="43">
          <cell r="D43">
            <v>680.5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"/>
      <sheetName val="1"/>
      <sheetName val="2"/>
      <sheetName val="3"/>
      <sheetName val="4"/>
      <sheetName val="м4+м5"/>
    </sheetNames>
    <sheetDataSet>
      <sheetData sheetId="0"/>
      <sheetData sheetId="1">
        <row r="39">
          <cell r="D39">
            <v>60.694444444444443</v>
          </cell>
          <cell r="I39">
            <v>59.027777777777779</v>
          </cell>
          <cell r="N39">
            <v>59.166666666666664</v>
          </cell>
        </row>
        <row r="43">
          <cell r="D43">
            <v>644</v>
          </cell>
        </row>
        <row r="44">
          <cell r="D44">
            <v>59.629629629629626</v>
          </cell>
        </row>
      </sheetData>
      <sheetData sheetId="2">
        <row r="39">
          <cell r="D39">
            <v>61.583333333333336</v>
          </cell>
          <cell r="I39">
            <v>59.361111111111114</v>
          </cell>
          <cell r="N39">
            <v>58.388888888888886</v>
          </cell>
        </row>
        <row r="43">
          <cell r="D43">
            <v>651</v>
          </cell>
        </row>
        <row r="44">
          <cell r="D44">
            <v>59.777777777777779</v>
          </cell>
        </row>
      </sheetData>
      <sheetData sheetId="3">
        <row r="39">
          <cell r="D39">
            <v>60.75</v>
          </cell>
          <cell r="I39">
            <v>61.861111111111114</v>
          </cell>
          <cell r="N39">
            <v>61.166666666666664</v>
          </cell>
        </row>
        <row r="43">
          <cell r="D43">
            <v>667</v>
          </cell>
        </row>
        <row r="44">
          <cell r="D44">
            <v>61.25925925925926</v>
          </cell>
        </row>
      </sheetData>
      <sheetData sheetId="4">
        <row r="39">
          <cell r="D39">
            <v>62.222222222222221</v>
          </cell>
          <cell r="I39">
            <v>62.083333333333336</v>
          </cell>
          <cell r="N39">
            <v>59.722222222222221</v>
          </cell>
        </row>
        <row r="43">
          <cell r="D43">
            <v>662.5</v>
          </cell>
        </row>
        <row r="44">
          <cell r="D44">
            <v>61.342592592592588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zoomScaleSheetLayoutView="100" workbookViewId="0">
      <selection sqref="A1:H1"/>
    </sheetView>
  </sheetViews>
  <sheetFormatPr defaultRowHeight="15" x14ac:dyDescent="0.25"/>
  <cols>
    <col min="1" max="1" width="7.42578125" customWidth="1"/>
    <col min="2" max="2" width="23" customWidth="1"/>
    <col min="3" max="3" width="10.85546875" customWidth="1"/>
    <col min="4" max="4" width="10.42578125" customWidth="1"/>
    <col min="5" max="5" width="26.5703125" customWidth="1"/>
    <col min="6" max="6" width="14.7109375" customWidth="1"/>
    <col min="7" max="7" width="9.140625" style="38" customWidth="1"/>
    <col min="8" max="8" width="9.7109375" style="38" customWidth="1"/>
  </cols>
  <sheetData>
    <row r="1" spans="1:8" ht="13.5" customHeight="1" x14ac:dyDescent="0.3">
      <c r="A1" s="275" t="s">
        <v>86</v>
      </c>
      <c r="B1" s="276"/>
      <c r="C1" s="276"/>
      <c r="D1" s="276"/>
      <c r="E1" s="276"/>
      <c r="F1" s="276"/>
      <c r="G1" s="276"/>
      <c r="H1" s="276"/>
    </row>
    <row r="2" spans="1:8" ht="12" customHeight="1" x14ac:dyDescent="0.25">
      <c r="A2" s="277" t="s">
        <v>87</v>
      </c>
      <c r="B2" s="277"/>
      <c r="C2" s="277"/>
      <c r="D2" s="277"/>
      <c r="E2" s="277"/>
      <c r="F2" s="277"/>
      <c r="G2" s="277"/>
      <c r="H2" s="277"/>
    </row>
    <row r="3" spans="1:8" ht="9.75" customHeight="1" x14ac:dyDescent="0.25">
      <c r="A3" s="277" t="s">
        <v>88</v>
      </c>
      <c r="B3" s="277"/>
      <c r="C3" s="277"/>
      <c r="D3" s="277"/>
      <c r="E3" s="277"/>
      <c r="F3" s="277"/>
      <c r="G3" s="277"/>
      <c r="H3" s="277"/>
    </row>
    <row r="4" spans="1:8" ht="11.25" customHeight="1" x14ac:dyDescent="0.25">
      <c r="A4" s="278" t="s">
        <v>93</v>
      </c>
      <c r="B4" s="278"/>
      <c r="C4" s="278"/>
      <c r="D4" s="278"/>
      <c r="E4" s="278"/>
      <c r="F4" s="278"/>
      <c r="G4" s="278"/>
      <c r="H4" s="278"/>
    </row>
    <row r="5" spans="1:8" ht="15.75" customHeight="1" thickBot="1" x14ac:dyDescent="0.3">
      <c r="A5" s="39"/>
      <c r="B5" s="46">
        <v>42980</v>
      </c>
      <c r="C5" s="19"/>
      <c r="D5" s="20"/>
      <c r="E5" s="283" t="s">
        <v>94</v>
      </c>
      <c r="F5" s="283"/>
      <c r="G5" s="283"/>
      <c r="H5" s="283"/>
    </row>
    <row r="6" spans="1:8" x14ac:dyDescent="0.25">
      <c r="A6" s="288" t="s">
        <v>92</v>
      </c>
      <c r="B6" s="284" t="s">
        <v>89</v>
      </c>
      <c r="C6" s="290" t="s">
        <v>59</v>
      </c>
      <c r="D6" s="284" t="s">
        <v>90</v>
      </c>
      <c r="E6" s="284" t="s">
        <v>2</v>
      </c>
      <c r="F6" s="284" t="s">
        <v>3</v>
      </c>
      <c r="G6" s="286" t="s">
        <v>91</v>
      </c>
      <c r="H6" s="287"/>
    </row>
    <row r="7" spans="1:8" ht="30.75" customHeight="1" thickBot="1" x14ac:dyDescent="0.3">
      <c r="A7" s="289"/>
      <c r="B7" s="285"/>
      <c r="C7" s="291"/>
      <c r="D7" s="285"/>
      <c r="E7" s="285"/>
      <c r="F7" s="285"/>
      <c r="G7" s="32" t="s">
        <v>95</v>
      </c>
      <c r="H7" s="33" t="s">
        <v>96</v>
      </c>
    </row>
    <row r="8" spans="1:8" ht="38.25" x14ac:dyDescent="0.25">
      <c r="A8" s="25">
        <v>1</v>
      </c>
      <c r="B8" s="6" t="s">
        <v>23</v>
      </c>
      <c r="C8" s="10">
        <v>2001</v>
      </c>
      <c r="D8" s="6" t="s">
        <v>27</v>
      </c>
      <c r="E8" s="4" t="s">
        <v>25</v>
      </c>
      <c r="F8" s="22" t="s">
        <v>26</v>
      </c>
      <c r="G8" s="40">
        <v>0</v>
      </c>
      <c r="H8" s="49">
        <v>58.77</v>
      </c>
    </row>
    <row r="9" spans="1:8" ht="25.5" x14ac:dyDescent="0.25">
      <c r="A9" s="25">
        <f>A8+1</f>
        <v>2</v>
      </c>
      <c r="B9" s="6" t="s">
        <v>84</v>
      </c>
      <c r="C9" s="10">
        <v>1999</v>
      </c>
      <c r="D9" s="6" t="s">
        <v>85</v>
      </c>
      <c r="E9" s="4" t="s">
        <v>5</v>
      </c>
      <c r="F9" s="22" t="s">
        <v>57</v>
      </c>
      <c r="G9" s="40">
        <v>0</v>
      </c>
      <c r="H9" s="49">
        <v>60.37</v>
      </c>
    </row>
    <row r="10" spans="1:8" ht="25.5" x14ac:dyDescent="0.25">
      <c r="A10" s="25">
        <f t="shared" ref="A10:A26" si="0">A9+1</f>
        <v>3</v>
      </c>
      <c r="B10" s="6" t="s">
        <v>43</v>
      </c>
      <c r="C10" s="10">
        <v>2003</v>
      </c>
      <c r="D10" s="6" t="s">
        <v>42</v>
      </c>
      <c r="E10" s="4" t="s">
        <v>5</v>
      </c>
      <c r="F10" s="22" t="s">
        <v>14</v>
      </c>
      <c r="G10" s="40">
        <v>0</v>
      </c>
      <c r="H10" s="49">
        <v>60.73</v>
      </c>
    </row>
    <row r="11" spans="1:8" ht="25.5" x14ac:dyDescent="0.25">
      <c r="A11" s="25">
        <f t="shared" si="0"/>
        <v>4</v>
      </c>
      <c r="B11" s="6" t="s">
        <v>49</v>
      </c>
      <c r="C11" s="10">
        <v>2001</v>
      </c>
      <c r="D11" s="6" t="s">
        <v>48</v>
      </c>
      <c r="E11" s="4" t="s">
        <v>10</v>
      </c>
      <c r="F11" s="22" t="s">
        <v>12</v>
      </c>
      <c r="G11" s="40">
        <v>0</v>
      </c>
      <c r="H11" s="49">
        <v>63.97</v>
      </c>
    </row>
    <row r="12" spans="1:8" ht="25.5" x14ac:dyDescent="0.25">
      <c r="A12" s="25">
        <f t="shared" si="0"/>
        <v>5</v>
      </c>
      <c r="B12" s="6" t="s">
        <v>9</v>
      </c>
      <c r="C12" s="10">
        <v>2001</v>
      </c>
      <c r="D12" s="6" t="s">
        <v>46</v>
      </c>
      <c r="E12" s="4" t="s">
        <v>10</v>
      </c>
      <c r="F12" s="22" t="s">
        <v>12</v>
      </c>
      <c r="G12" s="40">
        <v>0</v>
      </c>
      <c r="H12" s="49">
        <v>64.959999999999994</v>
      </c>
    </row>
    <row r="13" spans="1:8" ht="15.75" x14ac:dyDescent="0.25">
      <c r="A13" s="25">
        <f t="shared" si="0"/>
        <v>6</v>
      </c>
      <c r="B13" s="6" t="s">
        <v>31</v>
      </c>
      <c r="C13" s="10">
        <v>2002</v>
      </c>
      <c r="D13" s="6" t="s">
        <v>32</v>
      </c>
      <c r="E13" s="4" t="s">
        <v>33</v>
      </c>
      <c r="F13" s="22" t="s">
        <v>34</v>
      </c>
      <c r="G13" s="40">
        <v>0</v>
      </c>
      <c r="H13" s="49">
        <v>66.290000000000006</v>
      </c>
    </row>
    <row r="14" spans="1:8" ht="25.5" x14ac:dyDescent="0.25">
      <c r="A14" s="25">
        <f t="shared" si="0"/>
        <v>7</v>
      </c>
      <c r="B14" s="6" t="s">
        <v>39</v>
      </c>
      <c r="C14" s="10">
        <v>2001</v>
      </c>
      <c r="D14" s="6" t="s">
        <v>40</v>
      </c>
      <c r="E14" s="4" t="s">
        <v>5</v>
      </c>
      <c r="F14" s="22" t="s">
        <v>14</v>
      </c>
      <c r="G14" s="40">
        <v>0</v>
      </c>
      <c r="H14" s="49">
        <v>66.45</v>
      </c>
    </row>
    <row r="15" spans="1:8" ht="25.5" x14ac:dyDescent="0.25">
      <c r="A15" s="25">
        <f t="shared" si="0"/>
        <v>8</v>
      </c>
      <c r="B15" s="6" t="s">
        <v>44</v>
      </c>
      <c r="C15" s="10">
        <v>2003</v>
      </c>
      <c r="D15" s="6" t="s">
        <v>45</v>
      </c>
      <c r="E15" s="4" t="s">
        <v>5</v>
      </c>
      <c r="F15" s="22" t="s">
        <v>14</v>
      </c>
      <c r="G15" s="40">
        <v>0</v>
      </c>
      <c r="H15" s="49">
        <v>69.56</v>
      </c>
    </row>
    <row r="16" spans="1:8" ht="25.5" x14ac:dyDescent="0.25">
      <c r="A16" s="25">
        <f t="shared" si="0"/>
        <v>9</v>
      </c>
      <c r="B16" s="6" t="s">
        <v>47</v>
      </c>
      <c r="C16" s="10">
        <v>1996</v>
      </c>
      <c r="D16" s="6" t="s">
        <v>48</v>
      </c>
      <c r="E16" s="4" t="s">
        <v>10</v>
      </c>
      <c r="F16" s="22" t="s">
        <v>12</v>
      </c>
      <c r="G16" s="40">
        <v>1</v>
      </c>
      <c r="H16" s="49">
        <v>74.760000000000005</v>
      </c>
    </row>
    <row r="17" spans="1:8" ht="15.75" x14ac:dyDescent="0.25">
      <c r="A17" s="25">
        <f t="shared" si="0"/>
        <v>10</v>
      </c>
      <c r="B17" s="6" t="s">
        <v>19</v>
      </c>
      <c r="C17" s="10">
        <v>2001</v>
      </c>
      <c r="D17" s="6" t="s">
        <v>20</v>
      </c>
      <c r="E17" s="4" t="s">
        <v>21</v>
      </c>
      <c r="F17" s="22" t="s">
        <v>22</v>
      </c>
      <c r="G17" s="40">
        <v>4</v>
      </c>
      <c r="H17" s="49">
        <v>57.52</v>
      </c>
    </row>
    <row r="18" spans="1:8" ht="25.5" x14ac:dyDescent="0.25">
      <c r="A18" s="25">
        <f t="shared" si="0"/>
        <v>11</v>
      </c>
      <c r="B18" s="6" t="s">
        <v>55</v>
      </c>
      <c r="C18" s="10">
        <v>2000</v>
      </c>
      <c r="D18" s="6" t="s">
        <v>56</v>
      </c>
      <c r="E18" s="4" t="s">
        <v>5</v>
      </c>
      <c r="F18" s="22" t="s">
        <v>34</v>
      </c>
      <c r="G18" s="40">
        <v>4</v>
      </c>
      <c r="H18" s="49">
        <v>59.95</v>
      </c>
    </row>
    <row r="19" spans="1:8" ht="25.5" x14ac:dyDescent="0.25">
      <c r="A19" s="25">
        <f t="shared" si="0"/>
        <v>12</v>
      </c>
      <c r="B19" s="6" t="s">
        <v>49</v>
      </c>
      <c r="C19" s="10">
        <v>2001</v>
      </c>
      <c r="D19" s="6" t="s">
        <v>50</v>
      </c>
      <c r="E19" s="4" t="s">
        <v>10</v>
      </c>
      <c r="F19" s="22" t="s">
        <v>12</v>
      </c>
      <c r="G19" s="40">
        <v>4</v>
      </c>
      <c r="H19" s="49">
        <v>60.87</v>
      </c>
    </row>
    <row r="20" spans="1:8" ht="25.5" x14ac:dyDescent="0.25">
      <c r="A20" s="25">
        <f t="shared" si="0"/>
        <v>13</v>
      </c>
      <c r="B20" s="6" t="s">
        <v>65</v>
      </c>
      <c r="C20" s="10">
        <v>1996</v>
      </c>
      <c r="D20" s="6" t="s">
        <v>56</v>
      </c>
      <c r="E20" s="4" t="s">
        <v>5</v>
      </c>
      <c r="F20" s="22" t="s">
        <v>57</v>
      </c>
      <c r="G20" s="40">
        <v>4</v>
      </c>
      <c r="H20" s="49">
        <v>63.05</v>
      </c>
    </row>
    <row r="21" spans="1:8" ht="25.5" x14ac:dyDescent="0.25">
      <c r="A21" s="25">
        <f t="shared" si="0"/>
        <v>14</v>
      </c>
      <c r="B21" s="6" t="s">
        <v>37</v>
      </c>
      <c r="C21" s="10">
        <v>2001</v>
      </c>
      <c r="D21" s="6" t="s">
        <v>36</v>
      </c>
      <c r="E21" s="4" t="s">
        <v>5</v>
      </c>
      <c r="F21" s="22" t="s">
        <v>34</v>
      </c>
      <c r="G21" s="40">
        <v>4</v>
      </c>
      <c r="H21" s="49">
        <v>69.48</v>
      </c>
    </row>
    <row r="22" spans="1:8" ht="25.5" x14ac:dyDescent="0.25">
      <c r="A22" s="25">
        <f t="shared" si="0"/>
        <v>15</v>
      </c>
      <c r="B22" s="6" t="s">
        <v>53</v>
      </c>
      <c r="C22" s="10">
        <v>1999</v>
      </c>
      <c r="D22" s="6" t="s">
        <v>54</v>
      </c>
      <c r="E22" s="4" t="s">
        <v>5</v>
      </c>
      <c r="F22" s="22" t="s">
        <v>34</v>
      </c>
      <c r="G22" s="40">
        <v>8</v>
      </c>
      <c r="H22" s="49">
        <v>68.3</v>
      </c>
    </row>
    <row r="23" spans="1:8" ht="38.25" x14ac:dyDescent="0.25">
      <c r="A23" s="25">
        <f t="shared" si="0"/>
        <v>16</v>
      </c>
      <c r="B23" s="6" t="s">
        <v>23</v>
      </c>
      <c r="C23" s="10">
        <v>2001</v>
      </c>
      <c r="D23" s="6" t="s">
        <v>24</v>
      </c>
      <c r="E23" s="4" t="s">
        <v>25</v>
      </c>
      <c r="F23" s="22" t="s">
        <v>26</v>
      </c>
      <c r="G23" s="40">
        <v>8</v>
      </c>
      <c r="H23" s="49">
        <v>84.83</v>
      </c>
    </row>
    <row r="24" spans="1:8" ht="25.5" x14ac:dyDescent="0.25">
      <c r="A24" s="25">
        <f t="shared" si="0"/>
        <v>17</v>
      </c>
      <c r="B24" s="6" t="s">
        <v>35</v>
      </c>
      <c r="C24" s="10">
        <v>1999</v>
      </c>
      <c r="D24" s="6" t="s">
        <v>38</v>
      </c>
      <c r="E24" s="4" t="s">
        <v>5</v>
      </c>
      <c r="F24" s="22" t="s">
        <v>34</v>
      </c>
      <c r="G24" s="40">
        <v>8</v>
      </c>
      <c r="H24" s="49">
        <v>84.94</v>
      </c>
    </row>
    <row r="25" spans="1:8" ht="38.25" x14ac:dyDescent="0.25">
      <c r="A25" s="25">
        <f t="shared" si="0"/>
        <v>18</v>
      </c>
      <c r="B25" s="6" t="s">
        <v>28</v>
      </c>
      <c r="C25" s="10">
        <v>1960</v>
      </c>
      <c r="D25" s="6" t="s">
        <v>29</v>
      </c>
      <c r="E25" s="4" t="s">
        <v>25</v>
      </c>
      <c r="F25" s="22" t="s">
        <v>11</v>
      </c>
      <c r="G25" s="40">
        <v>14</v>
      </c>
      <c r="H25" s="49">
        <v>77.36</v>
      </c>
    </row>
    <row r="26" spans="1:8" ht="25.5" x14ac:dyDescent="0.25">
      <c r="A26" s="25">
        <f t="shared" si="0"/>
        <v>19</v>
      </c>
      <c r="B26" s="6" t="s">
        <v>51</v>
      </c>
      <c r="C26" s="10">
        <v>2003</v>
      </c>
      <c r="D26" s="6" t="s">
        <v>52</v>
      </c>
      <c r="E26" s="4" t="s">
        <v>5</v>
      </c>
      <c r="F26" s="22" t="s">
        <v>34</v>
      </c>
      <c r="G26" s="40">
        <v>14</v>
      </c>
      <c r="H26" s="49">
        <v>77.75</v>
      </c>
    </row>
    <row r="27" spans="1:8" ht="25.5" x14ac:dyDescent="0.25">
      <c r="A27" s="25"/>
      <c r="B27" s="6" t="s">
        <v>41</v>
      </c>
      <c r="C27" s="10">
        <v>2002</v>
      </c>
      <c r="D27" s="6" t="s">
        <v>42</v>
      </c>
      <c r="E27" s="4" t="s">
        <v>5</v>
      </c>
      <c r="F27" s="22" t="s">
        <v>14</v>
      </c>
      <c r="G27" s="40" t="s">
        <v>108</v>
      </c>
      <c r="H27" s="49"/>
    </row>
    <row r="28" spans="1:8" ht="25.5" x14ac:dyDescent="0.25">
      <c r="A28" s="25"/>
      <c r="B28" s="6" t="s">
        <v>15</v>
      </c>
      <c r="C28" s="10">
        <v>2003</v>
      </c>
      <c r="D28" s="6" t="s">
        <v>16</v>
      </c>
      <c r="E28" s="4" t="s">
        <v>17</v>
      </c>
      <c r="F28" s="22" t="s">
        <v>18</v>
      </c>
      <c r="G28" s="40" t="s">
        <v>108</v>
      </c>
      <c r="H28" s="49"/>
    </row>
    <row r="29" spans="1:8" ht="38.25" x14ac:dyDescent="0.25">
      <c r="A29" s="25"/>
      <c r="B29" s="6" t="s">
        <v>23</v>
      </c>
      <c r="C29" s="10">
        <v>2001</v>
      </c>
      <c r="D29" s="6" t="s">
        <v>30</v>
      </c>
      <c r="E29" s="4" t="s">
        <v>25</v>
      </c>
      <c r="F29" s="22" t="s">
        <v>28</v>
      </c>
      <c r="G29" s="40" t="s">
        <v>108</v>
      </c>
      <c r="H29" s="49"/>
    </row>
    <row r="30" spans="1:8" ht="27.75" customHeight="1" x14ac:dyDescent="0.25">
      <c r="A30" s="280" t="s">
        <v>99</v>
      </c>
      <c r="B30" s="281"/>
      <c r="C30" s="281"/>
      <c r="D30" s="281"/>
      <c r="E30" s="281"/>
      <c r="F30" s="281"/>
      <c r="G30" s="281"/>
      <c r="H30" s="282"/>
    </row>
    <row r="31" spans="1:8" ht="25.5" x14ac:dyDescent="0.25">
      <c r="A31" s="25">
        <v>1</v>
      </c>
      <c r="B31" s="2" t="s">
        <v>68</v>
      </c>
      <c r="C31" s="7">
        <v>1995</v>
      </c>
      <c r="D31" s="24" t="s">
        <v>69</v>
      </c>
      <c r="E31" s="11" t="s">
        <v>5</v>
      </c>
      <c r="F31" s="24" t="s">
        <v>6</v>
      </c>
      <c r="G31" s="47">
        <v>0</v>
      </c>
      <c r="H31" s="48">
        <v>69.02</v>
      </c>
    </row>
    <row r="32" spans="1:8" ht="15.75" x14ac:dyDescent="0.25">
      <c r="A32" s="25">
        <v>2</v>
      </c>
      <c r="B32" s="2" t="s">
        <v>68</v>
      </c>
      <c r="C32" s="7">
        <v>1995</v>
      </c>
      <c r="D32" s="24" t="s">
        <v>70</v>
      </c>
      <c r="E32" s="23" t="s">
        <v>5</v>
      </c>
      <c r="F32" s="24" t="s">
        <v>6</v>
      </c>
      <c r="G32" s="47">
        <v>1</v>
      </c>
      <c r="H32" s="48">
        <v>73.13</v>
      </c>
    </row>
    <row r="33" spans="1:8" ht="25.5" x14ac:dyDescent="0.25">
      <c r="A33" s="25">
        <v>3</v>
      </c>
      <c r="B33" s="3" t="s">
        <v>65</v>
      </c>
      <c r="C33" s="8">
        <v>1992</v>
      </c>
      <c r="D33" s="5" t="s">
        <v>66</v>
      </c>
      <c r="E33" s="11" t="s">
        <v>33</v>
      </c>
      <c r="F33" s="6" t="s">
        <v>67</v>
      </c>
      <c r="G33" s="47">
        <v>4</v>
      </c>
      <c r="H33" s="48">
        <v>65.790000000000006</v>
      </c>
    </row>
    <row r="34" spans="1:8" ht="25.5" x14ac:dyDescent="0.25">
      <c r="A34" s="25">
        <v>4</v>
      </c>
      <c r="B34" s="2" t="s">
        <v>63</v>
      </c>
      <c r="C34" s="7">
        <v>1976</v>
      </c>
      <c r="D34" s="5" t="s">
        <v>64</v>
      </c>
      <c r="E34" s="12" t="s">
        <v>25</v>
      </c>
      <c r="F34" s="6" t="s">
        <v>28</v>
      </c>
      <c r="G34" s="47">
        <v>4</v>
      </c>
      <c r="H34" s="52">
        <v>68.73</v>
      </c>
    </row>
    <row r="35" spans="1:8" ht="15" customHeight="1" thickBot="1" x14ac:dyDescent="0.3">
      <c r="A35" s="26">
        <v>5</v>
      </c>
      <c r="B35" s="27" t="s">
        <v>71</v>
      </c>
      <c r="C35" s="28">
        <v>1995</v>
      </c>
      <c r="D35" s="29" t="s">
        <v>72</v>
      </c>
      <c r="E35" s="30" t="s">
        <v>5</v>
      </c>
      <c r="F35" s="31" t="s">
        <v>57</v>
      </c>
      <c r="G35" s="50">
        <v>16</v>
      </c>
      <c r="H35" s="51">
        <v>68.16</v>
      </c>
    </row>
    <row r="36" spans="1:8" x14ac:dyDescent="0.25">
      <c r="C36" s="279"/>
      <c r="D36" s="279"/>
      <c r="E36" s="279"/>
    </row>
    <row r="40" spans="1:8" x14ac:dyDescent="0.25">
      <c r="B40" t="s">
        <v>97</v>
      </c>
      <c r="C40" s="1"/>
      <c r="D40" s="21"/>
      <c r="E40" s="1"/>
      <c r="F40" t="s">
        <v>8</v>
      </c>
    </row>
    <row r="41" spans="1:8" x14ac:dyDescent="0.25">
      <c r="B41" t="s">
        <v>98</v>
      </c>
      <c r="C41" s="1"/>
      <c r="D41" s="21"/>
      <c r="E41" s="1"/>
      <c r="F41" t="s">
        <v>100</v>
      </c>
    </row>
  </sheetData>
  <sortState ref="A31:H35">
    <sortCondition ref="G31:G35"/>
    <sortCondition ref="H31:H35"/>
  </sortState>
  <mergeCells count="14">
    <mergeCell ref="A1:H1"/>
    <mergeCell ref="A2:H2"/>
    <mergeCell ref="A3:H3"/>
    <mergeCell ref="A4:H4"/>
    <mergeCell ref="C36:E36"/>
    <mergeCell ref="A30:H30"/>
    <mergeCell ref="E5:H5"/>
    <mergeCell ref="E6:E7"/>
    <mergeCell ref="F6:F7"/>
    <mergeCell ref="G6:H6"/>
    <mergeCell ref="A6:A7"/>
    <mergeCell ref="B6:B7"/>
    <mergeCell ref="C6:C7"/>
    <mergeCell ref="D6:D7"/>
  </mergeCells>
  <pageMargins left="0.39370078740157483" right="0" top="0.39370078740157483" bottom="0" header="0" footer="0"/>
  <pageSetup paperSize="9" scale="83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="87" zoomScaleSheetLayoutView="87" workbookViewId="0">
      <selection activeCell="C17" sqref="C17"/>
    </sheetView>
  </sheetViews>
  <sheetFormatPr defaultRowHeight="12.75" x14ac:dyDescent="0.2"/>
  <cols>
    <col min="1" max="1" width="4.85546875" style="145" customWidth="1"/>
    <col min="2" max="2" width="4.7109375" style="145" customWidth="1"/>
    <col min="3" max="3" width="20.5703125" style="85" customWidth="1"/>
    <col min="4" max="4" width="7.28515625" style="85" customWidth="1"/>
    <col min="5" max="5" width="6.85546875" style="85" customWidth="1"/>
    <col min="6" max="6" width="34.85546875" style="85" customWidth="1"/>
    <col min="7" max="7" width="17.7109375" style="85" customWidth="1"/>
    <col min="8" max="8" width="17.28515625" style="85" customWidth="1"/>
    <col min="9" max="9" width="10.28515625" style="145" customWidth="1"/>
    <col min="10" max="10" width="4.7109375" style="145" customWidth="1"/>
    <col min="11" max="11" width="10.7109375" style="145" bestFit="1" customWidth="1"/>
    <col min="12" max="12" width="4" style="145" customWidth="1"/>
    <col min="13" max="13" width="10.7109375" style="145" bestFit="1" customWidth="1"/>
    <col min="14" max="14" width="5" style="145" customWidth="1"/>
    <col min="15" max="15" width="9.140625" style="145" customWidth="1"/>
    <col min="16" max="16" width="10.85546875" style="145" customWidth="1"/>
    <col min="17" max="17" width="4.7109375" style="85" customWidth="1"/>
    <col min="18" max="18" width="4.85546875" style="85" customWidth="1"/>
    <col min="19" max="19" width="2.85546875" style="85" customWidth="1"/>
    <col min="20" max="20" width="2.5703125" style="85" customWidth="1"/>
    <col min="21" max="21" width="4.140625" style="85" customWidth="1"/>
    <col min="22" max="22" width="6" style="85" customWidth="1"/>
    <col min="23" max="23" width="4.5703125" style="85" customWidth="1"/>
    <col min="24" max="256" width="9.140625" style="85"/>
    <col min="257" max="257" width="4.85546875" style="85" customWidth="1"/>
    <col min="258" max="258" width="4.7109375" style="85" customWidth="1"/>
    <col min="259" max="259" width="20.5703125" style="85" customWidth="1"/>
    <col min="260" max="260" width="7.28515625" style="85" customWidth="1"/>
    <col min="261" max="261" width="6.85546875" style="85" customWidth="1"/>
    <col min="262" max="262" width="34.85546875" style="85" customWidth="1"/>
    <col min="263" max="263" width="17.7109375" style="85" customWidth="1"/>
    <col min="264" max="264" width="17.28515625" style="85" customWidth="1"/>
    <col min="265" max="265" width="10.28515625" style="85" customWidth="1"/>
    <col min="266" max="266" width="4.7109375" style="85" customWidth="1"/>
    <col min="267" max="267" width="10.7109375" style="85" bestFit="1" customWidth="1"/>
    <col min="268" max="268" width="4" style="85" customWidth="1"/>
    <col min="269" max="269" width="10.7109375" style="85" bestFit="1" customWidth="1"/>
    <col min="270" max="270" width="5" style="85" customWidth="1"/>
    <col min="271" max="271" width="9.140625" style="85" customWidth="1"/>
    <col min="272" max="272" width="10.85546875" style="85" customWidth="1"/>
    <col min="273" max="273" width="4.7109375" style="85" customWidth="1"/>
    <col min="274" max="274" width="4.85546875" style="85" customWidth="1"/>
    <col min="275" max="275" width="2.85546875" style="85" customWidth="1"/>
    <col min="276" max="276" width="2.5703125" style="85" customWidth="1"/>
    <col min="277" max="277" width="4.140625" style="85" customWidth="1"/>
    <col min="278" max="278" width="6" style="85" customWidth="1"/>
    <col min="279" max="279" width="4.5703125" style="85" customWidth="1"/>
    <col min="280" max="512" width="9.140625" style="85"/>
    <col min="513" max="513" width="4.85546875" style="85" customWidth="1"/>
    <col min="514" max="514" width="4.7109375" style="85" customWidth="1"/>
    <col min="515" max="515" width="20.5703125" style="85" customWidth="1"/>
    <col min="516" max="516" width="7.28515625" style="85" customWidth="1"/>
    <col min="517" max="517" width="6.85546875" style="85" customWidth="1"/>
    <col min="518" max="518" width="34.85546875" style="85" customWidth="1"/>
    <col min="519" max="519" width="17.7109375" style="85" customWidth="1"/>
    <col min="520" max="520" width="17.28515625" style="85" customWidth="1"/>
    <col min="521" max="521" width="10.28515625" style="85" customWidth="1"/>
    <col min="522" max="522" width="4.7109375" style="85" customWidth="1"/>
    <col min="523" max="523" width="10.7109375" style="85" bestFit="1" customWidth="1"/>
    <col min="524" max="524" width="4" style="85" customWidth="1"/>
    <col min="525" max="525" width="10.7109375" style="85" bestFit="1" customWidth="1"/>
    <col min="526" max="526" width="5" style="85" customWidth="1"/>
    <col min="527" max="527" width="9.140625" style="85" customWidth="1"/>
    <col min="528" max="528" width="10.85546875" style="85" customWidth="1"/>
    <col min="529" max="529" width="4.7109375" style="85" customWidth="1"/>
    <col min="530" max="530" width="4.85546875" style="85" customWidth="1"/>
    <col min="531" max="531" width="2.85546875" style="85" customWidth="1"/>
    <col min="532" max="532" width="2.5703125" style="85" customWidth="1"/>
    <col min="533" max="533" width="4.140625" style="85" customWidth="1"/>
    <col min="534" max="534" width="6" style="85" customWidth="1"/>
    <col min="535" max="535" width="4.5703125" style="85" customWidth="1"/>
    <col min="536" max="768" width="9.140625" style="85"/>
    <col min="769" max="769" width="4.85546875" style="85" customWidth="1"/>
    <col min="770" max="770" width="4.7109375" style="85" customWidth="1"/>
    <col min="771" max="771" width="20.5703125" style="85" customWidth="1"/>
    <col min="772" max="772" width="7.28515625" style="85" customWidth="1"/>
    <col min="773" max="773" width="6.85546875" style="85" customWidth="1"/>
    <col min="774" max="774" width="34.85546875" style="85" customWidth="1"/>
    <col min="775" max="775" width="17.7109375" style="85" customWidth="1"/>
    <col min="776" max="776" width="17.28515625" style="85" customWidth="1"/>
    <col min="777" max="777" width="10.28515625" style="85" customWidth="1"/>
    <col min="778" max="778" width="4.7109375" style="85" customWidth="1"/>
    <col min="779" max="779" width="10.7109375" style="85" bestFit="1" customWidth="1"/>
    <col min="780" max="780" width="4" style="85" customWidth="1"/>
    <col min="781" max="781" width="10.7109375" style="85" bestFit="1" customWidth="1"/>
    <col min="782" max="782" width="5" style="85" customWidth="1"/>
    <col min="783" max="783" width="9.140625" style="85" customWidth="1"/>
    <col min="784" max="784" width="10.85546875" style="85" customWidth="1"/>
    <col min="785" max="785" width="4.7109375" style="85" customWidth="1"/>
    <col min="786" max="786" width="4.85546875" style="85" customWidth="1"/>
    <col min="787" max="787" width="2.85546875" style="85" customWidth="1"/>
    <col min="788" max="788" width="2.5703125" style="85" customWidth="1"/>
    <col min="789" max="789" width="4.140625" style="85" customWidth="1"/>
    <col min="790" max="790" width="6" style="85" customWidth="1"/>
    <col min="791" max="791" width="4.5703125" style="85" customWidth="1"/>
    <col min="792" max="1024" width="9.140625" style="85"/>
    <col min="1025" max="1025" width="4.85546875" style="85" customWidth="1"/>
    <col min="1026" max="1026" width="4.7109375" style="85" customWidth="1"/>
    <col min="1027" max="1027" width="20.5703125" style="85" customWidth="1"/>
    <col min="1028" max="1028" width="7.28515625" style="85" customWidth="1"/>
    <col min="1029" max="1029" width="6.85546875" style="85" customWidth="1"/>
    <col min="1030" max="1030" width="34.85546875" style="85" customWidth="1"/>
    <col min="1031" max="1031" width="17.7109375" style="85" customWidth="1"/>
    <col min="1032" max="1032" width="17.28515625" style="85" customWidth="1"/>
    <col min="1033" max="1033" width="10.28515625" style="85" customWidth="1"/>
    <col min="1034" max="1034" width="4.7109375" style="85" customWidth="1"/>
    <col min="1035" max="1035" width="10.7109375" style="85" bestFit="1" customWidth="1"/>
    <col min="1036" max="1036" width="4" style="85" customWidth="1"/>
    <col min="1037" max="1037" width="10.7109375" style="85" bestFit="1" customWidth="1"/>
    <col min="1038" max="1038" width="5" style="85" customWidth="1"/>
    <col min="1039" max="1039" width="9.140625" style="85" customWidth="1"/>
    <col min="1040" max="1040" width="10.85546875" style="85" customWidth="1"/>
    <col min="1041" max="1041" width="4.7109375" style="85" customWidth="1"/>
    <col min="1042" max="1042" width="4.85546875" style="85" customWidth="1"/>
    <col min="1043" max="1043" width="2.85546875" style="85" customWidth="1"/>
    <col min="1044" max="1044" width="2.5703125" style="85" customWidth="1"/>
    <col min="1045" max="1045" width="4.140625" style="85" customWidth="1"/>
    <col min="1046" max="1046" width="6" style="85" customWidth="1"/>
    <col min="1047" max="1047" width="4.5703125" style="85" customWidth="1"/>
    <col min="1048" max="1280" width="9.140625" style="85"/>
    <col min="1281" max="1281" width="4.85546875" style="85" customWidth="1"/>
    <col min="1282" max="1282" width="4.7109375" style="85" customWidth="1"/>
    <col min="1283" max="1283" width="20.5703125" style="85" customWidth="1"/>
    <col min="1284" max="1284" width="7.28515625" style="85" customWidth="1"/>
    <col min="1285" max="1285" width="6.85546875" style="85" customWidth="1"/>
    <col min="1286" max="1286" width="34.85546875" style="85" customWidth="1"/>
    <col min="1287" max="1287" width="17.7109375" style="85" customWidth="1"/>
    <col min="1288" max="1288" width="17.28515625" style="85" customWidth="1"/>
    <col min="1289" max="1289" width="10.28515625" style="85" customWidth="1"/>
    <col min="1290" max="1290" width="4.7109375" style="85" customWidth="1"/>
    <col min="1291" max="1291" width="10.7109375" style="85" bestFit="1" customWidth="1"/>
    <col min="1292" max="1292" width="4" style="85" customWidth="1"/>
    <col min="1293" max="1293" width="10.7109375" style="85" bestFit="1" customWidth="1"/>
    <col min="1294" max="1294" width="5" style="85" customWidth="1"/>
    <col min="1295" max="1295" width="9.140625" style="85" customWidth="1"/>
    <col min="1296" max="1296" width="10.85546875" style="85" customWidth="1"/>
    <col min="1297" max="1297" width="4.7109375" style="85" customWidth="1"/>
    <col min="1298" max="1298" width="4.85546875" style="85" customWidth="1"/>
    <col min="1299" max="1299" width="2.85546875" style="85" customWidth="1"/>
    <col min="1300" max="1300" width="2.5703125" style="85" customWidth="1"/>
    <col min="1301" max="1301" width="4.140625" style="85" customWidth="1"/>
    <col min="1302" max="1302" width="6" style="85" customWidth="1"/>
    <col min="1303" max="1303" width="4.5703125" style="85" customWidth="1"/>
    <col min="1304" max="1536" width="9.140625" style="85"/>
    <col min="1537" max="1537" width="4.85546875" style="85" customWidth="1"/>
    <col min="1538" max="1538" width="4.7109375" style="85" customWidth="1"/>
    <col min="1539" max="1539" width="20.5703125" style="85" customWidth="1"/>
    <col min="1540" max="1540" width="7.28515625" style="85" customWidth="1"/>
    <col min="1541" max="1541" width="6.85546875" style="85" customWidth="1"/>
    <col min="1542" max="1542" width="34.85546875" style="85" customWidth="1"/>
    <col min="1543" max="1543" width="17.7109375" style="85" customWidth="1"/>
    <col min="1544" max="1544" width="17.28515625" style="85" customWidth="1"/>
    <col min="1545" max="1545" width="10.28515625" style="85" customWidth="1"/>
    <col min="1546" max="1546" width="4.7109375" style="85" customWidth="1"/>
    <col min="1547" max="1547" width="10.7109375" style="85" bestFit="1" customWidth="1"/>
    <col min="1548" max="1548" width="4" style="85" customWidth="1"/>
    <col min="1549" max="1549" width="10.7109375" style="85" bestFit="1" customWidth="1"/>
    <col min="1550" max="1550" width="5" style="85" customWidth="1"/>
    <col min="1551" max="1551" width="9.140625" style="85" customWidth="1"/>
    <col min="1552" max="1552" width="10.85546875" style="85" customWidth="1"/>
    <col min="1553" max="1553" width="4.7109375" style="85" customWidth="1"/>
    <col min="1554" max="1554" width="4.85546875" style="85" customWidth="1"/>
    <col min="1555" max="1555" width="2.85546875" style="85" customWidth="1"/>
    <col min="1556" max="1556" width="2.5703125" style="85" customWidth="1"/>
    <col min="1557" max="1557" width="4.140625" style="85" customWidth="1"/>
    <col min="1558" max="1558" width="6" style="85" customWidth="1"/>
    <col min="1559" max="1559" width="4.5703125" style="85" customWidth="1"/>
    <col min="1560" max="1792" width="9.140625" style="85"/>
    <col min="1793" max="1793" width="4.85546875" style="85" customWidth="1"/>
    <col min="1794" max="1794" width="4.7109375" style="85" customWidth="1"/>
    <col min="1795" max="1795" width="20.5703125" style="85" customWidth="1"/>
    <col min="1796" max="1796" width="7.28515625" style="85" customWidth="1"/>
    <col min="1797" max="1797" width="6.85546875" style="85" customWidth="1"/>
    <col min="1798" max="1798" width="34.85546875" style="85" customWidth="1"/>
    <col min="1799" max="1799" width="17.7109375" style="85" customWidth="1"/>
    <col min="1800" max="1800" width="17.28515625" style="85" customWidth="1"/>
    <col min="1801" max="1801" width="10.28515625" style="85" customWidth="1"/>
    <col min="1802" max="1802" width="4.7109375" style="85" customWidth="1"/>
    <col min="1803" max="1803" width="10.7109375" style="85" bestFit="1" customWidth="1"/>
    <col min="1804" max="1804" width="4" style="85" customWidth="1"/>
    <col min="1805" max="1805" width="10.7109375" style="85" bestFit="1" customWidth="1"/>
    <col min="1806" max="1806" width="5" style="85" customWidth="1"/>
    <col min="1807" max="1807" width="9.140625" style="85" customWidth="1"/>
    <col min="1808" max="1808" width="10.85546875" style="85" customWidth="1"/>
    <col min="1809" max="1809" width="4.7109375" style="85" customWidth="1"/>
    <col min="1810" max="1810" width="4.85546875" style="85" customWidth="1"/>
    <col min="1811" max="1811" width="2.85546875" style="85" customWidth="1"/>
    <col min="1812" max="1812" width="2.5703125" style="85" customWidth="1"/>
    <col min="1813" max="1813" width="4.140625" style="85" customWidth="1"/>
    <col min="1814" max="1814" width="6" style="85" customWidth="1"/>
    <col min="1815" max="1815" width="4.5703125" style="85" customWidth="1"/>
    <col min="1816" max="2048" width="9.140625" style="85"/>
    <col min="2049" max="2049" width="4.85546875" style="85" customWidth="1"/>
    <col min="2050" max="2050" width="4.7109375" style="85" customWidth="1"/>
    <col min="2051" max="2051" width="20.5703125" style="85" customWidth="1"/>
    <col min="2052" max="2052" width="7.28515625" style="85" customWidth="1"/>
    <col min="2053" max="2053" width="6.85546875" style="85" customWidth="1"/>
    <col min="2054" max="2054" width="34.85546875" style="85" customWidth="1"/>
    <col min="2055" max="2055" width="17.7109375" style="85" customWidth="1"/>
    <col min="2056" max="2056" width="17.28515625" style="85" customWidth="1"/>
    <col min="2057" max="2057" width="10.28515625" style="85" customWidth="1"/>
    <col min="2058" max="2058" width="4.7109375" style="85" customWidth="1"/>
    <col min="2059" max="2059" width="10.7109375" style="85" bestFit="1" customWidth="1"/>
    <col min="2060" max="2060" width="4" style="85" customWidth="1"/>
    <col min="2061" max="2061" width="10.7109375" style="85" bestFit="1" customWidth="1"/>
    <col min="2062" max="2062" width="5" style="85" customWidth="1"/>
    <col min="2063" max="2063" width="9.140625" style="85" customWidth="1"/>
    <col min="2064" max="2064" width="10.85546875" style="85" customWidth="1"/>
    <col min="2065" max="2065" width="4.7109375" style="85" customWidth="1"/>
    <col min="2066" max="2066" width="4.85546875" style="85" customWidth="1"/>
    <col min="2067" max="2067" width="2.85546875" style="85" customWidth="1"/>
    <col min="2068" max="2068" width="2.5703125" style="85" customWidth="1"/>
    <col min="2069" max="2069" width="4.140625" style="85" customWidth="1"/>
    <col min="2070" max="2070" width="6" style="85" customWidth="1"/>
    <col min="2071" max="2071" width="4.5703125" style="85" customWidth="1"/>
    <col min="2072" max="2304" width="9.140625" style="85"/>
    <col min="2305" max="2305" width="4.85546875" style="85" customWidth="1"/>
    <col min="2306" max="2306" width="4.7109375" style="85" customWidth="1"/>
    <col min="2307" max="2307" width="20.5703125" style="85" customWidth="1"/>
    <col min="2308" max="2308" width="7.28515625" style="85" customWidth="1"/>
    <col min="2309" max="2309" width="6.85546875" style="85" customWidth="1"/>
    <col min="2310" max="2310" width="34.85546875" style="85" customWidth="1"/>
    <col min="2311" max="2311" width="17.7109375" style="85" customWidth="1"/>
    <col min="2312" max="2312" width="17.28515625" style="85" customWidth="1"/>
    <col min="2313" max="2313" width="10.28515625" style="85" customWidth="1"/>
    <col min="2314" max="2314" width="4.7109375" style="85" customWidth="1"/>
    <col min="2315" max="2315" width="10.7109375" style="85" bestFit="1" customWidth="1"/>
    <col min="2316" max="2316" width="4" style="85" customWidth="1"/>
    <col min="2317" max="2317" width="10.7109375" style="85" bestFit="1" customWidth="1"/>
    <col min="2318" max="2318" width="5" style="85" customWidth="1"/>
    <col min="2319" max="2319" width="9.140625" style="85" customWidth="1"/>
    <col min="2320" max="2320" width="10.85546875" style="85" customWidth="1"/>
    <col min="2321" max="2321" width="4.7109375" style="85" customWidth="1"/>
    <col min="2322" max="2322" width="4.85546875" style="85" customWidth="1"/>
    <col min="2323" max="2323" width="2.85546875" style="85" customWidth="1"/>
    <col min="2324" max="2324" width="2.5703125" style="85" customWidth="1"/>
    <col min="2325" max="2325" width="4.140625" style="85" customWidth="1"/>
    <col min="2326" max="2326" width="6" style="85" customWidth="1"/>
    <col min="2327" max="2327" width="4.5703125" style="85" customWidth="1"/>
    <col min="2328" max="2560" width="9.140625" style="85"/>
    <col min="2561" max="2561" width="4.85546875" style="85" customWidth="1"/>
    <col min="2562" max="2562" width="4.7109375" style="85" customWidth="1"/>
    <col min="2563" max="2563" width="20.5703125" style="85" customWidth="1"/>
    <col min="2564" max="2564" width="7.28515625" style="85" customWidth="1"/>
    <col min="2565" max="2565" width="6.85546875" style="85" customWidth="1"/>
    <col min="2566" max="2566" width="34.85546875" style="85" customWidth="1"/>
    <col min="2567" max="2567" width="17.7109375" style="85" customWidth="1"/>
    <col min="2568" max="2568" width="17.28515625" style="85" customWidth="1"/>
    <col min="2569" max="2569" width="10.28515625" style="85" customWidth="1"/>
    <col min="2570" max="2570" width="4.7109375" style="85" customWidth="1"/>
    <col min="2571" max="2571" width="10.7109375" style="85" bestFit="1" customWidth="1"/>
    <col min="2572" max="2572" width="4" style="85" customWidth="1"/>
    <col min="2573" max="2573" width="10.7109375" style="85" bestFit="1" customWidth="1"/>
    <col min="2574" max="2574" width="5" style="85" customWidth="1"/>
    <col min="2575" max="2575" width="9.140625" style="85" customWidth="1"/>
    <col min="2576" max="2576" width="10.85546875" style="85" customWidth="1"/>
    <col min="2577" max="2577" width="4.7109375" style="85" customWidth="1"/>
    <col min="2578" max="2578" width="4.85546875" style="85" customWidth="1"/>
    <col min="2579" max="2579" width="2.85546875" style="85" customWidth="1"/>
    <col min="2580" max="2580" width="2.5703125" style="85" customWidth="1"/>
    <col min="2581" max="2581" width="4.140625" style="85" customWidth="1"/>
    <col min="2582" max="2582" width="6" style="85" customWidth="1"/>
    <col min="2583" max="2583" width="4.5703125" style="85" customWidth="1"/>
    <col min="2584" max="2816" width="9.140625" style="85"/>
    <col min="2817" max="2817" width="4.85546875" style="85" customWidth="1"/>
    <col min="2818" max="2818" width="4.7109375" style="85" customWidth="1"/>
    <col min="2819" max="2819" width="20.5703125" style="85" customWidth="1"/>
    <col min="2820" max="2820" width="7.28515625" style="85" customWidth="1"/>
    <col min="2821" max="2821" width="6.85546875" style="85" customWidth="1"/>
    <col min="2822" max="2822" width="34.85546875" style="85" customWidth="1"/>
    <col min="2823" max="2823" width="17.7109375" style="85" customWidth="1"/>
    <col min="2824" max="2824" width="17.28515625" style="85" customWidth="1"/>
    <col min="2825" max="2825" width="10.28515625" style="85" customWidth="1"/>
    <col min="2826" max="2826" width="4.7109375" style="85" customWidth="1"/>
    <col min="2827" max="2827" width="10.7109375" style="85" bestFit="1" customWidth="1"/>
    <col min="2828" max="2828" width="4" style="85" customWidth="1"/>
    <col min="2829" max="2829" width="10.7109375" style="85" bestFit="1" customWidth="1"/>
    <col min="2830" max="2830" width="5" style="85" customWidth="1"/>
    <col min="2831" max="2831" width="9.140625" style="85" customWidth="1"/>
    <col min="2832" max="2832" width="10.85546875" style="85" customWidth="1"/>
    <col min="2833" max="2833" width="4.7109375" style="85" customWidth="1"/>
    <col min="2834" max="2834" width="4.85546875" style="85" customWidth="1"/>
    <col min="2835" max="2835" width="2.85546875" style="85" customWidth="1"/>
    <col min="2836" max="2836" width="2.5703125" style="85" customWidth="1"/>
    <col min="2837" max="2837" width="4.140625" style="85" customWidth="1"/>
    <col min="2838" max="2838" width="6" style="85" customWidth="1"/>
    <col min="2839" max="2839" width="4.5703125" style="85" customWidth="1"/>
    <col min="2840" max="3072" width="9.140625" style="85"/>
    <col min="3073" max="3073" width="4.85546875" style="85" customWidth="1"/>
    <col min="3074" max="3074" width="4.7109375" style="85" customWidth="1"/>
    <col min="3075" max="3075" width="20.5703125" style="85" customWidth="1"/>
    <col min="3076" max="3076" width="7.28515625" style="85" customWidth="1"/>
    <col min="3077" max="3077" width="6.85546875" style="85" customWidth="1"/>
    <col min="3078" max="3078" width="34.85546875" style="85" customWidth="1"/>
    <col min="3079" max="3079" width="17.7109375" style="85" customWidth="1"/>
    <col min="3080" max="3080" width="17.28515625" style="85" customWidth="1"/>
    <col min="3081" max="3081" width="10.28515625" style="85" customWidth="1"/>
    <col min="3082" max="3082" width="4.7109375" style="85" customWidth="1"/>
    <col min="3083" max="3083" width="10.7109375" style="85" bestFit="1" customWidth="1"/>
    <col min="3084" max="3084" width="4" style="85" customWidth="1"/>
    <col min="3085" max="3085" width="10.7109375" style="85" bestFit="1" customWidth="1"/>
    <col min="3086" max="3086" width="5" style="85" customWidth="1"/>
    <col min="3087" max="3087" width="9.140625" style="85" customWidth="1"/>
    <col min="3088" max="3088" width="10.85546875" style="85" customWidth="1"/>
    <col min="3089" max="3089" width="4.7109375" style="85" customWidth="1"/>
    <col min="3090" max="3090" width="4.85546875" style="85" customWidth="1"/>
    <col min="3091" max="3091" width="2.85546875" style="85" customWidth="1"/>
    <col min="3092" max="3092" width="2.5703125" style="85" customWidth="1"/>
    <col min="3093" max="3093" width="4.140625" style="85" customWidth="1"/>
    <col min="3094" max="3094" width="6" style="85" customWidth="1"/>
    <col min="3095" max="3095" width="4.5703125" style="85" customWidth="1"/>
    <col min="3096" max="3328" width="9.140625" style="85"/>
    <col min="3329" max="3329" width="4.85546875" style="85" customWidth="1"/>
    <col min="3330" max="3330" width="4.7109375" style="85" customWidth="1"/>
    <col min="3331" max="3331" width="20.5703125" style="85" customWidth="1"/>
    <col min="3332" max="3332" width="7.28515625" style="85" customWidth="1"/>
    <col min="3333" max="3333" width="6.85546875" style="85" customWidth="1"/>
    <col min="3334" max="3334" width="34.85546875" style="85" customWidth="1"/>
    <col min="3335" max="3335" width="17.7109375" style="85" customWidth="1"/>
    <col min="3336" max="3336" width="17.28515625" style="85" customWidth="1"/>
    <col min="3337" max="3337" width="10.28515625" style="85" customWidth="1"/>
    <col min="3338" max="3338" width="4.7109375" style="85" customWidth="1"/>
    <col min="3339" max="3339" width="10.7109375" style="85" bestFit="1" customWidth="1"/>
    <col min="3340" max="3340" width="4" style="85" customWidth="1"/>
    <col min="3341" max="3341" width="10.7109375" style="85" bestFit="1" customWidth="1"/>
    <col min="3342" max="3342" width="5" style="85" customWidth="1"/>
    <col min="3343" max="3343" width="9.140625" style="85" customWidth="1"/>
    <col min="3344" max="3344" width="10.85546875" style="85" customWidth="1"/>
    <col min="3345" max="3345" width="4.7109375" style="85" customWidth="1"/>
    <col min="3346" max="3346" width="4.85546875" style="85" customWidth="1"/>
    <col min="3347" max="3347" width="2.85546875" style="85" customWidth="1"/>
    <col min="3348" max="3348" width="2.5703125" style="85" customWidth="1"/>
    <col min="3349" max="3349" width="4.140625" style="85" customWidth="1"/>
    <col min="3350" max="3350" width="6" style="85" customWidth="1"/>
    <col min="3351" max="3351" width="4.5703125" style="85" customWidth="1"/>
    <col min="3352" max="3584" width="9.140625" style="85"/>
    <col min="3585" max="3585" width="4.85546875" style="85" customWidth="1"/>
    <col min="3586" max="3586" width="4.7109375" style="85" customWidth="1"/>
    <col min="3587" max="3587" width="20.5703125" style="85" customWidth="1"/>
    <col min="3588" max="3588" width="7.28515625" style="85" customWidth="1"/>
    <col min="3589" max="3589" width="6.85546875" style="85" customWidth="1"/>
    <col min="3590" max="3590" width="34.85546875" style="85" customWidth="1"/>
    <col min="3591" max="3591" width="17.7109375" style="85" customWidth="1"/>
    <col min="3592" max="3592" width="17.28515625" style="85" customWidth="1"/>
    <col min="3593" max="3593" width="10.28515625" style="85" customWidth="1"/>
    <col min="3594" max="3594" width="4.7109375" style="85" customWidth="1"/>
    <col min="3595" max="3595" width="10.7109375" style="85" bestFit="1" customWidth="1"/>
    <col min="3596" max="3596" width="4" style="85" customWidth="1"/>
    <col min="3597" max="3597" width="10.7109375" style="85" bestFit="1" customWidth="1"/>
    <col min="3598" max="3598" width="5" style="85" customWidth="1"/>
    <col min="3599" max="3599" width="9.140625" style="85" customWidth="1"/>
    <col min="3600" max="3600" width="10.85546875" style="85" customWidth="1"/>
    <col min="3601" max="3601" width="4.7109375" style="85" customWidth="1"/>
    <col min="3602" max="3602" width="4.85546875" style="85" customWidth="1"/>
    <col min="3603" max="3603" width="2.85546875" style="85" customWidth="1"/>
    <col min="3604" max="3604" width="2.5703125" style="85" customWidth="1"/>
    <col min="3605" max="3605" width="4.140625" style="85" customWidth="1"/>
    <col min="3606" max="3606" width="6" style="85" customWidth="1"/>
    <col min="3607" max="3607" width="4.5703125" style="85" customWidth="1"/>
    <col min="3608" max="3840" width="9.140625" style="85"/>
    <col min="3841" max="3841" width="4.85546875" style="85" customWidth="1"/>
    <col min="3842" max="3842" width="4.7109375" style="85" customWidth="1"/>
    <col min="3843" max="3843" width="20.5703125" style="85" customWidth="1"/>
    <col min="3844" max="3844" width="7.28515625" style="85" customWidth="1"/>
    <col min="3845" max="3845" width="6.85546875" style="85" customWidth="1"/>
    <col min="3846" max="3846" width="34.85546875" style="85" customWidth="1"/>
    <col min="3847" max="3847" width="17.7109375" style="85" customWidth="1"/>
    <col min="3848" max="3848" width="17.28515625" style="85" customWidth="1"/>
    <col min="3849" max="3849" width="10.28515625" style="85" customWidth="1"/>
    <col min="3850" max="3850" width="4.7109375" style="85" customWidth="1"/>
    <col min="3851" max="3851" width="10.7109375" style="85" bestFit="1" customWidth="1"/>
    <col min="3852" max="3852" width="4" style="85" customWidth="1"/>
    <col min="3853" max="3853" width="10.7109375" style="85" bestFit="1" customWidth="1"/>
    <col min="3854" max="3854" width="5" style="85" customWidth="1"/>
    <col min="3855" max="3855" width="9.140625" style="85" customWidth="1"/>
    <col min="3856" max="3856" width="10.85546875" style="85" customWidth="1"/>
    <col min="3857" max="3857" width="4.7109375" style="85" customWidth="1"/>
    <col min="3858" max="3858" width="4.85546875" style="85" customWidth="1"/>
    <col min="3859" max="3859" width="2.85546875" style="85" customWidth="1"/>
    <col min="3860" max="3860" width="2.5703125" style="85" customWidth="1"/>
    <col min="3861" max="3861" width="4.140625" style="85" customWidth="1"/>
    <col min="3862" max="3862" width="6" style="85" customWidth="1"/>
    <col min="3863" max="3863" width="4.5703125" style="85" customWidth="1"/>
    <col min="3864" max="4096" width="9.140625" style="85"/>
    <col min="4097" max="4097" width="4.85546875" style="85" customWidth="1"/>
    <col min="4098" max="4098" width="4.7109375" style="85" customWidth="1"/>
    <col min="4099" max="4099" width="20.5703125" style="85" customWidth="1"/>
    <col min="4100" max="4100" width="7.28515625" style="85" customWidth="1"/>
    <col min="4101" max="4101" width="6.85546875" style="85" customWidth="1"/>
    <col min="4102" max="4102" width="34.85546875" style="85" customWidth="1"/>
    <col min="4103" max="4103" width="17.7109375" style="85" customWidth="1"/>
    <col min="4104" max="4104" width="17.28515625" style="85" customWidth="1"/>
    <col min="4105" max="4105" width="10.28515625" style="85" customWidth="1"/>
    <col min="4106" max="4106" width="4.7109375" style="85" customWidth="1"/>
    <col min="4107" max="4107" width="10.7109375" style="85" bestFit="1" customWidth="1"/>
    <col min="4108" max="4108" width="4" style="85" customWidth="1"/>
    <col min="4109" max="4109" width="10.7109375" style="85" bestFit="1" customWidth="1"/>
    <col min="4110" max="4110" width="5" style="85" customWidth="1"/>
    <col min="4111" max="4111" width="9.140625" style="85" customWidth="1"/>
    <col min="4112" max="4112" width="10.85546875" style="85" customWidth="1"/>
    <col min="4113" max="4113" width="4.7109375" style="85" customWidth="1"/>
    <col min="4114" max="4114" width="4.85546875" style="85" customWidth="1"/>
    <col min="4115" max="4115" width="2.85546875" style="85" customWidth="1"/>
    <col min="4116" max="4116" width="2.5703125" style="85" customWidth="1"/>
    <col min="4117" max="4117" width="4.140625" style="85" customWidth="1"/>
    <col min="4118" max="4118" width="6" style="85" customWidth="1"/>
    <col min="4119" max="4119" width="4.5703125" style="85" customWidth="1"/>
    <col min="4120" max="4352" width="9.140625" style="85"/>
    <col min="4353" max="4353" width="4.85546875" style="85" customWidth="1"/>
    <col min="4354" max="4354" width="4.7109375" style="85" customWidth="1"/>
    <col min="4355" max="4355" width="20.5703125" style="85" customWidth="1"/>
    <col min="4356" max="4356" width="7.28515625" style="85" customWidth="1"/>
    <col min="4357" max="4357" width="6.85546875" style="85" customWidth="1"/>
    <col min="4358" max="4358" width="34.85546875" style="85" customWidth="1"/>
    <col min="4359" max="4359" width="17.7109375" style="85" customWidth="1"/>
    <col min="4360" max="4360" width="17.28515625" style="85" customWidth="1"/>
    <col min="4361" max="4361" width="10.28515625" style="85" customWidth="1"/>
    <col min="4362" max="4362" width="4.7109375" style="85" customWidth="1"/>
    <col min="4363" max="4363" width="10.7109375" style="85" bestFit="1" customWidth="1"/>
    <col min="4364" max="4364" width="4" style="85" customWidth="1"/>
    <col min="4365" max="4365" width="10.7109375" style="85" bestFit="1" customWidth="1"/>
    <col min="4366" max="4366" width="5" style="85" customWidth="1"/>
    <col min="4367" max="4367" width="9.140625" style="85" customWidth="1"/>
    <col min="4368" max="4368" width="10.85546875" style="85" customWidth="1"/>
    <col min="4369" max="4369" width="4.7109375" style="85" customWidth="1"/>
    <col min="4370" max="4370" width="4.85546875" style="85" customWidth="1"/>
    <col min="4371" max="4371" width="2.85546875" style="85" customWidth="1"/>
    <col min="4372" max="4372" width="2.5703125" style="85" customWidth="1"/>
    <col min="4373" max="4373" width="4.140625" style="85" customWidth="1"/>
    <col min="4374" max="4374" width="6" style="85" customWidth="1"/>
    <col min="4375" max="4375" width="4.5703125" style="85" customWidth="1"/>
    <col min="4376" max="4608" width="9.140625" style="85"/>
    <col min="4609" max="4609" width="4.85546875" style="85" customWidth="1"/>
    <col min="4610" max="4610" width="4.7109375" style="85" customWidth="1"/>
    <col min="4611" max="4611" width="20.5703125" style="85" customWidth="1"/>
    <col min="4612" max="4612" width="7.28515625" style="85" customWidth="1"/>
    <col min="4613" max="4613" width="6.85546875" style="85" customWidth="1"/>
    <col min="4614" max="4614" width="34.85546875" style="85" customWidth="1"/>
    <col min="4615" max="4615" width="17.7109375" style="85" customWidth="1"/>
    <col min="4616" max="4616" width="17.28515625" style="85" customWidth="1"/>
    <col min="4617" max="4617" width="10.28515625" style="85" customWidth="1"/>
    <col min="4618" max="4618" width="4.7109375" style="85" customWidth="1"/>
    <col min="4619" max="4619" width="10.7109375" style="85" bestFit="1" customWidth="1"/>
    <col min="4620" max="4620" width="4" style="85" customWidth="1"/>
    <col min="4621" max="4621" width="10.7109375" style="85" bestFit="1" customWidth="1"/>
    <col min="4622" max="4622" width="5" style="85" customWidth="1"/>
    <col min="4623" max="4623" width="9.140625" style="85" customWidth="1"/>
    <col min="4624" max="4624" width="10.85546875" style="85" customWidth="1"/>
    <col min="4625" max="4625" width="4.7109375" style="85" customWidth="1"/>
    <col min="4626" max="4626" width="4.85546875" style="85" customWidth="1"/>
    <col min="4627" max="4627" width="2.85546875" style="85" customWidth="1"/>
    <col min="4628" max="4628" width="2.5703125" style="85" customWidth="1"/>
    <col min="4629" max="4629" width="4.140625" style="85" customWidth="1"/>
    <col min="4630" max="4630" width="6" style="85" customWidth="1"/>
    <col min="4631" max="4631" width="4.5703125" style="85" customWidth="1"/>
    <col min="4632" max="4864" width="9.140625" style="85"/>
    <col min="4865" max="4865" width="4.85546875" style="85" customWidth="1"/>
    <col min="4866" max="4866" width="4.7109375" style="85" customWidth="1"/>
    <col min="4867" max="4867" width="20.5703125" style="85" customWidth="1"/>
    <col min="4868" max="4868" width="7.28515625" style="85" customWidth="1"/>
    <col min="4869" max="4869" width="6.85546875" style="85" customWidth="1"/>
    <col min="4870" max="4870" width="34.85546875" style="85" customWidth="1"/>
    <col min="4871" max="4871" width="17.7109375" style="85" customWidth="1"/>
    <col min="4872" max="4872" width="17.28515625" style="85" customWidth="1"/>
    <col min="4873" max="4873" width="10.28515625" style="85" customWidth="1"/>
    <col min="4874" max="4874" width="4.7109375" style="85" customWidth="1"/>
    <col min="4875" max="4875" width="10.7109375" style="85" bestFit="1" customWidth="1"/>
    <col min="4876" max="4876" width="4" style="85" customWidth="1"/>
    <col min="4877" max="4877" width="10.7109375" style="85" bestFit="1" customWidth="1"/>
    <col min="4878" max="4878" width="5" style="85" customWidth="1"/>
    <col min="4879" max="4879" width="9.140625" style="85" customWidth="1"/>
    <col min="4880" max="4880" width="10.85546875" style="85" customWidth="1"/>
    <col min="4881" max="4881" width="4.7109375" style="85" customWidth="1"/>
    <col min="4882" max="4882" width="4.85546875" style="85" customWidth="1"/>
    <col min="4883" max="4883" width="2.85546875" style="85" customWidth="1"/>
    <col min="4884" max="4884" width="2.5703125" style="85" customWidth="1"/>
    <col min="4885" max="4885" width="4.140625" style="85" customWidth="1"/>
    <col min="4886" max="4886" width="6" style="85" customWidth="1"/>
    <col min="4887" max="4887" width="4.5703125" style="85" customWidth="1"/>
    <col min="4888" max="5120" width="9.140625" style="85"/>
    <col min="5121" max="5121" width="4.85546875" style="85" customWidth="1"/>
    <col min="5122" max="5122" width="4.7109375" style="85" customWidth="1"/>
    <col min="5123" max="5123" width="20.5703125" style="85" customWidth="1"/>
    <col min="5124" max="5124" width="7.28515625" style="85" customWidth="1"/>
    <col min="5125" max="5125" width="6.85546875" style="85" customWidth="1"/>
    <col min="5126" max="5126" width="34.85546875" style="85" customWidth="1"/>
    <col min="5127" max="5127" width="17.7109375" style="85" customWidth="1"/>
    <col min="5128" max="5128" width="17.28515625" style="85" customWidth="1"/>
    <col min="5129" max="5129" width="10.28515625" style="85" customWidth="1"/>
    <col min="5130" max="5130" width="4.7109375" style="85" customWidth="1"/>
    <col min="5131" max="5131" width="10.7109375" style="85" bestFit="1" customWidth="1"/>
    <col min="5132" max="5132" width="4" style="85" customWidth="1"/>
    <col min="5133" max="5133" width="10.7109375" style="85" bestFit="1" customWidth="1"/>
    <col min="5134" max="5134" width="5" style="85" customWidth="1"/>
    <col min="5135" max="5135" width="9.140625" style="85" customWidth="1"/>
    <col min="5136" max="5136" width="10.85546875" style="85" customWidth="1"/>
    <col min="5137" max="5137" width="4.7109375" style="85" customWidth="1"/>
    <col min="5138" max="5138" width="4.85546875" style="85" customWidth="1"/>
    <col min="5139" max="5139" width="2.85546875" style="85" customWidth="1"/>
    <col min="5140" max="5140" width="2.5703125" style="85" customWidth="1"/>
    <col min="5141" max="5141" width="4.140625" style="85" customWidth="1"/>
    <col min="5142" max="5142" width="6" style="85" customWidth="1"/>
    <col min="5143" max="5143" width="4.5703125" style="85" customWidth="1"/>
    <col min="5144" max="5376" width="9.140625" style="85"/>
    <col min="5377" max="5377" width="4.85546875" style="85" customWidth="1"/>
    <col min="5378" max="5378" width="4.7109375" style="85" customWidth="1"/>
    <col min="5379" max="5379" width="20.5703125" style="85" customWidth="1"/>
    <col min="5380" max="5380" width="7.28515625" style="85" customWidth="1"/>
    <col min="5381" max="5381" width="6.85546875" style="85" customWidth="1"/>
    <col min="5382" max="5382" width="34.85546875" style="85" customWidth="1"/>
    <col min="5383" max="5383" width="17.7109375" style="85" customWidth="1"/>
    <col min="5384" max="5384" width="17.28515625" style="85" customWidth="1"/>
    <col min="5385" max="5385" width="10.28515625" style="85" customWidth="1"/>
    <col min="5386" max="5386" width="4.7109375" style="85" customWidth="1"/>
    <col min="5387" max="5387" width="10.7109375" style="85" bestFit="1" customWidth="1"/>
    <col min="5388" max="5388" width="4" style="85" customWidth="1"/>
    <col min="5389" max="5389" width="10.7109375" style="85" bestFit="1" customWidth="1"/>
    <col min="5390" max="5390" width="5" style="85" customWidth="1"/>
    <col min="5391" max="5391" width="9.140625" style="85" customWidth="1"/>
    <col min="5392" max="5392" width="10.85546875" style="85" customWidth="1"/>
    <col min="5393" max="5393" width="4.7109375" style="85" customWidth="1"/>
    <col min="5394" max="5394" width="4.85546875" style="85" customWidth="1"/>
    <col min="5395" max="5395" width="2.85546875" style="85" customWidth="1"/>
    <col min="5396" max="5396" width="2.5703125" style="85" customWidth="1"/>
    <col min="5397" max="5397" width="4.140625" style="85" customWidth="1"/>
    <col min="5398" max="5398" width="6" style="85" customWidth="1"/>
    <col min="5399" max="5399" width="4.5703125" style="85" customWidth="1"/>
    <col min="5400" max="5632" width="9.140625" style="85"/>
    <col min="5633" max="5633" width="4.85546875" style="85" customWidth="1"/>
    <col min="5634" max="5634" width="4.7109375" style="85" customWidth="1"/>
    <col min="5635" max="5635" width="20.5703125" style="85" customWidth="1"/>
    <col min="5636" max="5636" width="7.28515625" style="85" customWidth="1"/>
    <col min="5637" max="5637" width="6.85546875" style="85" customWidth="1"/>
    <col min="5638" max="5638" width="34.85546875" style="85" customWidth="1"/>
    <col min="5639" max="5639" width="17.7109375" style="85" customWidth="1"/>
    <col min="5640" max="5640" width="17.28515625" style="85" customWidth="1"/>
    <col min="5641" max="5641" width="10.28515625" style="85" customWidth="1"/>
    <col min="5642" max="5642" width="4.7109375" style="85" customWidth="1"/>
    <col min="5643" max="5643" width="10.7109375" style="85" bestFit="1" customWidth="1"/>
    <col min="5644" max="5644" width="4" style="85" customWidth="1"/>
    <col min="5645" max="5645" width="10.7109375" style="85" bestFit="1" customWidth="1"/>
    <col min="5646" max="5646" width="5" style="85" customWidth="1"/>
    <col min="5647" max="5647" width="9.140625" style="85" customWidth="1"/>
    <col min="5648" max="5648" width="10.85546875" style="85" customWidth="1"/>
    <col min="5649" max="5649" width="4.7109375" style="85" customWidth="1"/>
    <col min="5650" max="5650" width="4.85546875" style="85" customWidth="1"/>
    <col min="5651" max="5651" width="2.85546875" style="85" customWidth="1"/>
    <col min="5652" max="5652" width="2.5703125" style="85" customWidth="1"/>
    <col min="5653" max="5653" width="4.140625" style="85" customWidth="1"/>
    <col min="5654" max="5654" width="6" style="85" customWidth="1"/>
    <col min="5655" max="5655" width="4.5703125" style="85" customWidth="1"/>
    <col min="5656" max="5888" width="9.140625" style="85"/>
    <col min="5889" max="5889" width="4.85546875" style="85" customWidth="1"/>
    <col min="5890" max="5890" width="4.7109375" style="85" customWidth="1"/>
    <col min="5891" max="5891" width="20.5703125" style="85" customWidth="1"/>
    <col min="5892" max="5892" width="7.28515625" style="85" customWidth="1"/>
    <col min="5893" max="5893" width="6.85546875" style="85" customWidth="1"/>
    <col min="5894" max="5894" width="34.85546875" style="85" customWidth="1"/>
    <col min="5895" max="5895" width="17.7109375" style="85" customWidth="1"/>
    <col min="5896" max="5896" width="17.28515625" style="85" customWidth="1"/>
    <col min="5897" max="5897" width="10.28515625" style="85" customWidth="1"/>
    <col min="5898" max="5898" width="4.7109375" style="85" customWidth="1"/>
    <col min="5899" max="5899" width="10.7109375" style="85" bestFit="1" customWidth="1"/>
    <col min="5900" max="5900" width="4" style="85" customWidth="1"/>
    <col min="5901" max="5901" width="10.7109375" style="85" bestFit="1" customWidth="1"/>
    <col min="5902" max="5902" width="5" style="85" customWidth="1"/>
    <col min="5903" max="5903" width="9.140625" style="85" customWidth="1"/>
    <col min="5904" max="5904" width="10.85546875" style="85" customWidth="1"/>
    <col min="5905" max="5905" width="4.7109375" style="85" customWidth="1"/>
    <col min="5906" max="5906" width="4.85546875" style="85" customWidth="1"/>
    <col min="5907" max="5907" width="2.85546875" style="85" customWidth="1"/>
    <col min="5908" max="5908" width="2.5703125" style="85" customWidth="1"/>
    <col min="5909" max="5909" width="4.140625" style="85" customWidth="1"/>
    <col min="5910" max="5910" width="6" style="85" customWidth="1"/>
    <col min="5911" max="5911" width="4.5703125" style="85" customWidth="1"/>
    <col min="5912" max="6144" width="9.140625" style="85"/>
    <col min="6145" max="6145" width="4.85546875" style="85" customWidth="1"/>
    <col min="6146" max="6146" width="4.7109375" style="85" customWidth="1"/>
    <col min="6147" max="6147" width="20.5703125" style="85" customWidth="1"/>
    <col min="6148" max="6148" width="7.28515625" style="85" customWidth="1"/>
    <col min="6149" max="6149" width="6.85546875" style="85" customWidth="1"/>
    <col min="6150" max="6150" width="34.85546875" style="85" customWidth="1"/>
    <col min="6151" max="6151" width="17.7109375" style="85" customWidth="1"/>
    <col min="6152" max="6152" width="17.28515625" style="85" customWidth="1"/>
    <col min="6153" max="6153" width="10.28515625" style="85" customWidth="1"/>
    <col min="6154" max="6154" width="4.7109375" style="85" customWidth="1"/>
    <col min="6155" max="6155" width="10.7109375" style="85" bestFit="1" customWidth="1"/>
    <col min="6156" max="6156" width="4" style="85" customWidth="1"/>
    <col min="6157" max="6157" width="10.7109375" style="85" bestFit="1" customWidth="1"/>
    <col min="6158" max="6158" width="5" style="85" customWidth="1"/>
    <col min="6159" max="6159" width="9.140625" style="85" customWidth="1"/>
    <col min="6160" max="6160" width="10.85546875" style="85" customWidth="1"/>
    <col min="6161" max="6161" width="4.7109375" style="85" customWidth="1"/>
    <col min="6162" max="6162" width="4.85546875" style="85" customWidth="1"/>
    <col min="6163" max="6163" width="2.85546875" style="85" customWidth="1"/>
    <col min="6164" max="6164" width="2.5703125" style="85" customWidth="1"/>
    <col min="6165" max="6165" width="4.140625" style="85" customWidth="1"/>
    <col min="6166" max="6166" width="6" style="85" customWidth="1"/>
    <col min="6167" max="6167" width="4.5703125" style="85" customWidth="1"/>
    <col min="6168" max="6400" width="9.140625" style="85"/>
    <col min="6401" max="6401" width="4.85546875" style="85" customWidth="1"/>
    <col min="6402" max="6402" width="4.7109375" style="85" customWidth="1"/>
    <col min="6403" max="6403" width="20.5703125" style="85" customWidth="1"/>
    <col min="6404" max="6404" width="7.28515625" style="85" customWidth="1"/>
    <col min="6405" max="6405" width="6.85546875" style="85" customWidth="1"/>
    <col min="6406" max="6406" width="34.85546875" style="85" customWidth="1"/>
    <col min="6407" max="6407" width="17.7109375" style="85" customWidth="1"/>
    <col min="6408" max="6408" width="17.28515625" style="85" customWidth="1"/>
    <col min="6409" max="6409" width="10.28515625" style="85" customWidth="1"/>
    <col min="6410" max="6410" width="4.7109375" style="85" customWidth="1"/>
    <col min="6411" max="6411" width="10.7109375" style="85" bestFit="1" customWidth="1"/>
    <col min="6412" max="6412" width="4" style="85" customWidth="1"/>
    <col min="6413" max="6413" width="10.7109375" style="85" bestFit="1" customWidth="1"/>
    <col min="6414" max="6414" width="5" style="85" customWidth="1"/>
    <col min="6415" max="6415" width="9.140625" style="85" customWidth="1"/>
    <col min="6416" max="6416" width="10.85546875" style="85" customWidth="1"/>
    <col min="6417" max="6417" width="4.7109375" style="85" customWidth="1"/>
    <col min="6418" max="6418" width="4.85546875" style="85" customWidth="1"/>
    <col min="6419" max="6419" width="2.85546875" style="85" customWidth="1"/>
    <col min="6420" max="6420" width="2.5703125" style="85" customWidth="1"/>
    <col min="6421" max="6421" width="4.140625" style="85" customWidth="1"/>
    <col min="6422" max="6422" width="6" style="85" customWidth="1"/>
    <col min="6423" max="6423" width="4.5703125" style="85" customWidth="1"/>
    <col min="6424" max="6656" width="9.140625" style="85"/>
    <col min="6657" max="6657" width="4.85546875" style="85" customWidth="1"/>
    <col min="6658" max="6658" width="4.7109375" style="85" customWidth="1"/>
    <col min="6659" max="6659" width="20.5703125" style="85" customWidth="1"/>
    <col min="6660" max="6660" width="7.28515625" style="85" customWidth="1"/>
    <col min="6661" max="6661" width="6.85546875" style="85" customWidth="1"/>
    <col min="6662" max="6662" width="34.85546875" style="85" customWidth="1"/>
    <col min="6663" max="6663" width="17.7109375" style="85" customWidth="1"/>
    <col min="6664" max="6664" width="17.28515625" style="85" customWidth="1"/>
    <col min="6665" max="6665" width="10.28515625" style="85" customWidth="1"/>
    <col min="6666" max="6666" width="4.7109375" style="85" customWidth="1"/>
    <col min="6667" max="6667" width="10.7109375" style="85" bestFit="1" customWidth="1"/>
    <col min="6668" max="6668" width="4" style="85" customWidth="1"/>
    <col min="6669" max="6669" width="10.7109375" style="85" bestFit="1" customWidth="1"/>
    <col min="6670" max="6670" width="5" style="85" customWidth="1"/>
    <col min="6671" max="6671" width="9.140625" style="85" customWidth="1"/>
    <col min="6672" max="6672" width="10.85546875" style="85" customWidth="1"/>
    <col min="6673" max="6673" width="4.7109375" style="85" customWidth="1"/>
    <col min="6674" max="6674" width="4.85546875" style="85" customWidth="1"/>
    <col min="6675" max="6675" width="2.85546875" style="85" customWidth="1"/>
    <col min="6676" max="6676" width="2.5703125" style="85" customWidth="1"/>
    <col min="6677" max="6677" width="4.140625" style="85" customWidth="1"/>
    <col min="6678" max="6678" width="6" style="85" customWidth="1"/>
    <col min="6679" max="6679" width="4.5703125" style="85" customWidth="1"/>
    <col min="6680" max="6912" width="9.140625" style="85"/>
    <col min="6913" max="6913" width="4.85546875" style="85" customWidth="1"/>
    <col min="6914" max="6914" width="4.7109375" style="85" customWidth="1"/>
    <col min="6915" max="6915" width="20.5703125" style="85" customWidth="1"/>
    <col min="6916" max="6916" width="7.28515625" style="85" customWidth="1"/>
    <col min="6917" max="6917" width="6.85546875" style="85" customWidth="1"/>
    <col min="6918" max="6918" width="34.85546875" style="85" customWidth="1"/>
    <col min="6919" max="6919" width="17.7109375" style="85" customWidth="1"/>
    <col min="6920" max="6920" width="17.28515625" style="85" customWidth="1"/>
    <col min="6921" max="6921" width="10.28515625" style="85" customWidth="1"/>
    <col min="6922" max="6922" width="4.7109375" style="85" customWidth="1"/>
    <col min="6923" max="6923" width="10.7109375" style="85" bestFit="1" customWidth="1"/>
    <col min="6924" max="6924" width="4" style="85" customWidth="1"/>
    <col min="6925" max="6925" width="10.7109375" style="85" bestFit="1" customWidth="1"/>
    <col min="6926" max="6926" width="5" style="85" customWidth="1"/>
    <col min="6927" max="6927" width="9.140625" style="85" customWidth="1"/>
    <col min="6928" max="6928" width="10.85546875" style="85" customWidth="1"/>
    <col min="6929" max="6929" width="4.7109375" style="85" customWidth="1"/>
    <col min="6930" max="6930" width="4.85546875" style="85" customWidth="1"/>
    <col min="6931" max="6931" width="2.85546875" style="85" customWidth="1"/>
    <col min="6932" max="6932" width="2.5703125" style="85" customWidth="1"/>
    <col min="6933" max="6933" width="4.140625" style="85" customWidth="1"/>
    <col min="6934" max="6934" width="6" style="85" customWidth="1"/>
    <col min="6935" max="6935" width="4.5703125" style="85" customWidth="1"/>
    <col min="6936" max="7168" width="9.140625" style="85"/>
    <col min="7169" max="7169" width="4.85546875" style="85" customWidth="1"/>
    <col min="7170" max="7170" width="4.7109375" style="85" customWidth="1"/>
    <col min="7171" max="7171" width="20.5703125" style="85" customWidth="1"/>
    <col min="7172" max="7172" width="7.28515625" style="85" customWidth="1"/>
    <col min="7173" max="7173" width="6.85546875" style="85" customWidth="1"/>
    <col min="7174" max="7174" width="34.85546875" style="85" customWidth="1"/>
    <col min="7175" max="7175" width="17.7109375" style="85" customWidth="1"/>
    <col min="7176" max="7176" width="17.28515625" style="85" customWidth="1"/>
    <col min="7177" max="7177" width="10.28515625" style="85" customWidth="1"/>
    <col min="7178" max="7178" width="4.7109375" style="85" customWidth="1"/>
    <col min="7179" max="7179" width="10.7109375" style="85" bestFit="1" customWidth="1"/>
    <col min="7180" max="7180" width="4" style="85" customWidth="1"/>
    <col min="7181" max="7181" width="10.7109375" style="85" bestFit="1" customWidth="1"/>
    <col min="7182" max="7182" width="5" style="85" customWidth="1"/>
    <col min="7183" max="7183" width="9.140625" style="85" customWidth="1"/>
    <col min="7184" max="7184" width="10.85546875" style="85" customWidth="1"/>
    <col min="7185" max="7185" width="4.7109375" style="85" customWidth="1"/>
    <col min="7186" max="7186" width="4.85546875" style="85" customWidth="1"/>
    <col min="7187" max="7187" width="2.85546875" style="85" customWidth="1"/>
    <col min="7188" max="7188" width="2.5703125" style="85" customWidth="1"/>
    <col min="7189" max="7189" width="4.140625" style="85" customWidth="1"/>
    <col min="7190" max="7190" width="6" style="85" customWidth="1"/>
    <col min="7191" max="7191" width="4.5703125" style="85" customWidth="1"/>
    <col min="7192" max="7424" width="9.140625" style="85"/>
    <col min="7425" max="7425" width="4.85546875" style="85" customWidth="1"/>
    <col min="7426" max="7426" width="4.7109375" style="85" customWidth="1"/>
    <col min="7427" max="7427" width="20.5703125" style="85" customWidth="1"/>
    <col min="7428" max="7428" width="7.28515625" style="85" customWidth="1"/>
    <col min="7429" max="7429" width="6.85546875" style="85" customWidth="1"/>
    <col min="7430" max="7430" width="34.85546875" style="85" customWidth="1"/>
    <col min="7431" max="7431" width="17.7109375" style="85" customWidth="1"/>
    <col min="7432" max="7432" width="17.28515625" style="85" customWidth="1"/>
    <col min="7433" max="7433" width="10.28515625" style="85" customWidth="1"/>
    <col min="7434" max="7434" width="4.7109375" style="85" customWidth="1"/>
    <col min="7435" max="7435" width="10.7109375" style="85" bestFit="1" customWidth="1"/>
    <col min="7436" max="7436" width="4" style="85" customWidth="1"/>
    <col min="7437" max="7437" width="10.7109375" style="85" bestFit="1" customWidth="1"/>
    <col min="7438" max="7438" width="5" style="85" customWidth="1"/>
    <col min="7439" max="7439" width="9.140625" style="85" customWidth="1"/>
    <col min="7440" max="7440" width="10.85546875" style="85" customWidth="1"/>
    <col min="7441" max="7441" width="4.7109375" style="85" customWidth="1"/>
    <col min="7442" max="7442" width="4.85546875" style="85" customWidth="1"/>
    <col min="7443" max="7443" width="2.85546875" style="85" customWidth="1"/>
    <col min="7444" max="7444" width="2.5703125" style="85" customWidth="1"/>
    <col min="7445" max="7445" width="4.140625" style="85" customWidth="1"/>
    <col min="7446" max="7446" width="6" style="85" customWidth="1"/>
    <col min="7447" max="7447" width="4.5703125" style="85" customWidth="1"/>
    <col min="7448" max="7680" width="9.140625" style="85"/>
    <col min="7681" max="7681" width="4.85546875" style="85" customWidth="1"/>
    <col min="7682" max="7682" width="4.7109375" style="85" customWidth="1"/>
    <col min="7683" max="7683" width="20.5703125" style="85" customWidth="1"/>
    <col min="7684" max="7684" width="7.28515625" style="85" customWidth="1"/>
    <col min="7685" max="7685" width="6.85546875" style="85" customWidth="1"/>
    <col min="7686" max="7686" width="34.85546875" style="85" customWidth="1"/>
    <col min="7687" max="7687" width="17.7109375" style="85" customWidth="1"/>
    <col min="7688" max="7688" width="17.28515625" style="85" customWidth="1"/>
    <col min="7689" max="7689" width="10.28515625" style="85" customWidth="1"/>
    <col min="7690" max="7690" width="4.7109375" style="85" customWidth="1"/>
    <col min="7691" max="7691" width="10.7109375" style="85" bestFit="1" customWidth="1"/>
    <col min="7692" max="7692" width="4" style="85" customWidth="1"/>
    <col min="7693" max="7693" width="10.7109375" style="85" bestFit="1" customWidth="1"/>
    <col min="7694" max="7694" width="5" style="85" customWidth="1"/>
    <col min="7695" max="7695" width="9.140625" style="85" customWidth="1"/>
    <col min="7696" max="7696" width="10.85546875" style="85" customWidth="1"/>
    <col min="7697" max="7697" width="4.7109375" style="85" customWidth="1"/>
    <col min="7698" max="7698" width="4.85546875" style="85" customWidth="1"/>
    <col min="7699" max="7699" width="2.85546875" style="85" customWidth="1"/>
    <col min="7700" max="7700" width="2.5703125" style="85" customWidth="1"/>
    <col min="7701" max="7701" width="4.140625" style="85" customWidth="1"/>
    <col min="7702" max="7702" width="6" style="85" customWidth="1"/>
    <col min="7703" max="7703" width="4.5703125" style="85" customWidth="1"/>
    <col min="7704" max="7936" width="9.140625" style="85"/>
    <col min="7937" max="7937" width="4.85546875" style="85" customWidth="1"/>
    <col min="7938" max="7938" width="4.7109375" style="85" customWidth="1"/>
    <col min="7939" max="7939" width="20.5703125" style="85" customWidth="1"/>
    <col min="7940" max="7940" width="7.28515625" style="85" customWidth="1"/>
    <col min="7941" max="7941" width="6.85546875" style="85" customWidth="1"/>
    <col min="7942" max="7942" width="34.85546875" style="85" customWidth="1"/>
    <col min="7943" max="7943" width="17.7109375" style="85" customWidth="1"/>
    <col min="7944" max="7944" width="17.28515625" style="85" customWidth="1"/>
    <col min="7945" max="7945" width="10.28515625" style="85" customWidth="1"/>
    <col min="7946" max="7946" width="4.7109375" style="85" customWidth="1"/>
    <col min="7947" max="7947" width="10.7109375" style="85" bestFit="1" customWidth="1"/>
    <col min="7948" max="7948" width="4" style="85" customWidth="1"/>
    <col min="7949" max="7949" width="10.7109375" style="85" bestFit="1" customWidth="1"/>
    <col min="7950" max="7950" width="5" style="85" customWidth="1"/>
    <col min="7951" max="7951" width="9.140625" style="85" customWidth="1"/>
    <col min="7952" max="7952" width="10.85546875" style="85" customWidth="1"/>
    <col min="7953" max="7953" width="4.7109375" style="85" customWidth="1"/>
    <col min="7954" max="7954" width="4.85546875" style="85" customWidth="1"/>
    <col min="7955" max="7955" width="2.85546875" style="85" customWidth="1"/>
    <col min="7956" max="7956" width="2.5703125" style="85" customWidth="1"/>
    <col min="7957" max="7957" width="4.140625" style="85" customWidth="1"/>
    <col min="7958" max="7958" width="6" style="85" customWidth="1"/>
    <col min="7959" max="7959" width="4.5703125" style="85" customWidth="1"/>
    <col min="7960" max="8192" width="9.140625" style="85"/>
    <col min="8193" max="8193" width="4.85546875" style="85" customWidth="1"/>
    <col min="8194" max="8194" width="4.7109375" style="85" customWidth="1"/>
    <col min="8195" max="8195" width="20.5703125" style="85" customWidth="1"/>
    <col min="8196" max="8196" width="7.28515625" style="85" customWidth="1"/>
    <col min="8197" max="8197" width="6.85546875" style="85" customWidth="1"/>
    <col min="8198" max="8198" width="34.85546875" style="85" customWidth="1"/>
    <col min="8199" max="8199" width="17.7109375" style="85" customWidth="1"/>
    <col min="8200" max="8200" width="17.28515625" style="85" customWidth="1"/>
    <col min="8201" max="8201" width="10.28515625" style="85" customWidth="1"/>
    <col min="8202" max="8202" width="4.7109375" style="85" customWidth="1"/>
    <col min="8203" max="8203" width="10.7109375" style="85" bestFit="1" customWidth="1"/>
    <col min="8204" max="8204" width="4" style="85" customWidth="1"/>
    <col min="8205" max="8205" width="10.7109375" style="85" bestFit="1" customWidth="1"/>
    <col min="8206" max="8206" width="5" style="85" customWidth="1"/>
    <col min="8207" max="8207" width="9.140625" style="85" customWidth="1"/>
    <col min="8208" max="8208" width="10.85546875" style="85" customWidth="1"/>
    <col min="8209" max="8209" width="4.7109375" style="85" customWidth="1"/>
    <col min="8210" max="8210" width="4.85546875" style="85" customWidth="1"/>
    <col min="8211" max="8211" width="2.85546875" style="85" customWidth="1"/>
    <col min="8212" max="8212" width="2.5703125" style="85" customWidth="1"/>
    <col min="8213" max="8213" width="4.140625" style="85" customWidth="1"/>
    <col min="8214" max="8214" width="6" style="85" customWidth="1"/>
    <col min="8215" max="8215" width="4.5703125" style="85" customWidth="1"/>
    <col min="8216" max="8448" width="9.140625" style="85"/>
    <col min="8449" max="8449" width="4.85546875" style="85" customWidth="1"/>
    <col min="8450" max="8450" width="4.7109375" style="85" customWidth="1"/>
    <col min="8451" max="8451" width="20.5703125" style="85" customWidth="1"/>
    <col min="8452" max="8452" width="7.28515625" style="85" customWidth="1"/>
    <col min="8453" max="8453" width="6.85546875" style="85" customWidth="1"/>
    <col min="8454" max="8454" width="34.85546875" style="85" customWidth="1"/>
    <col min="8455" max="8455" width="17.7109375" style="85" customWidth="1"/>
    <col min="8456" max="8456" width="17.28515625" style="85" customWidth="1"/>
    <col min="8457" max="8457" width="10.28515625" style="85" customWidth="1"/>
    <col min="8458" max="8458" width="4.7109375" style="85" customWidth="1"/>
    <col min="8459" max="8459" width="10.7109375" style="85" bestFit="1" customWidth="1"/>
    <col min="8460" max="8460" width="4" style="85" customWidth="1"/>
    <col min="8461" max="8461" width="10.7109375" style="85" bestFit="1" customWidth="1"/>
    <col min="8462" max="8462" width="5" style="85" customWidth="1"/>
    <col min="8463" max="8463" width="9.140625" style="85" customWidth="1"/>
    <col min="8464" max="8464" width="10.85546875" style="85" customWidth="1"/>
    <col min="8465" max="8465" width="4.7109375" style="85" customWidth="1"/>
    <col min="8466" max="8466" width="4.85546875" style="85" customWidth="1"/>
    <col min="8467" max="8467" width="2.85546875" style="85" customWidth="1"/>
    <col min="8468" max="8468" width="2.5703125" style="85" customWidth="1"/>
    <col min="8469" max="8469" width="4.140625" style="85" customWidth="1"/>
    <col min="8470" max="8470" width="6" style="85" customWidth="1"/>
    <col min="8471" max="8471" width="4.5703125" style="85" customWidth="1"/>
    <col min="8472" max="8704" width="9.140625" style="85"/>
    <col min="8705" max="8705" width="4.85546875" style="85" customWidth="1"/>
    <col min="8706" max="8706" width="4.7109375" style="85" customWidth="1"/>
    <col min="8707" max="8707" width="20.5703125" style="85" customWidth="1"/>
    <col min="8708" max="8708" width="7.28515625" style="85" customWidth="1"/>
    <col min="8709" max="8709" width="6.85546875" style="85" customWidth="1"/>
    <col min="8710" max="8710" width="34.85546875" style="85" customWidth="1"/>
    <col min="8711" max="8711" width="17.7109375" style="85" customWidth="1"/>
    <col min="8712" max="8712" width="17.28515625" style="85" customWidth="1"/>
    <col min="8713" max="8713" width="10.28515625" style="85" customWidth="1"/>
    <col min="8714" max="8714" width="4.7109375" style="85" customWidth="1"/>
    <col min="8715" max="8715" width="10.7109375" style="85" bestFit="1" customWidth="1"/>
    <col min="8716" max="8716" width="4" style="85" customWidth="1"/>
    <col min="8717" max="8717" width="10.7109375" style="85" bestFit="1" customWidth="1"/>
    <col min="8718" max="8718" width="5" style="85" customWidth="1"/>
    <col min="8719" max="8719" width="9.140625" style="85" customWidth="1"/>
    <col min="8720" max="8720" width="10.85546875" style="85" customWidth="1"/>
    <col min="8721" max="8721" width="4.7109375" style="85" customWidth="1"/>
    <col min="8722" max="8722" width="4.85546875" style="85" customWidth="1"/>
    <col min="8723" max="8723" width="2.85546875" style="85" customWidth="1"/>
    <col min="8724" max="8724" width="2.5703125" style="85" customWidth="1"/>
    <col min="8725" max="8725" width="4.140625" style="85" customWidth="1"/>
    <col min="8726" max="8726" width="6" style="85" customWidth="1"/>
    <col min="8727" max="8727" width="4.5703125" style="85" customWidth="1"/>
    <col min="8728" max="8960" width="9.140625" style="85"/>
    <col min="8961" max="8961" width="4.85546875" style="85" customWidth="1"/>
    <col min="8962" max="8962" width="4.7109375" style="85" customWidth="1"/>
    <col min="8963" max="8963" width="20.5703125" style="85" customWidth="1"/>
    <col min="8964" max="8964" width="7.28515625" style="85" customWidth="1"/>
    <col min="8965" max="8965" width="6.85546875" style="85" customWidth="1"/>
    <col min="8966" max="8966" width="34.85546875" style="85" customWidth="1"/>
    <col min="8967" max="8967" width="17.7109375" style="85" customWidth="1"/>
    <col min="8968" max="8968" width="17.28515625" style="85" customWidth="1"/>
    <col min="8969" max="8969" width="10.28515625" style="85" customWidth="1"/>
    <col min="8970" max="8970" width="4.7109375" style="85" customWidth="1"/>
    <col min="8971" max="8971" width="10.7109375" style="85" bestFit="1" customWidth="1"/>
    <col min="8972" max="8972" width="4" style="85" customWidth="1"/>
    <col min="8973" max="8973" width="10.7109375" style="85" bestFit="1" customWidth="1"/>
    <col min="8974" max="8974" width="5" style="85" customWidth="1"/>
    <col min="8975" max="8975" width="9.140625" style="85" customWidth="1"/>
    <col min="8976" max="8976" width="10.85546875" style="85" customWidth="1"/>
    <col min="8977" max="8977" width="4.7109375" style="85" customWidth="1"/>
    <col min="8978" max="8978" width="4.85546875" style="85" customWidth="1"/>
    <col min="8979" max="8979" width="2.85546875" style="85" customWidth="1"/>
    <col min="8980" max="8980" width="2.5703125" style="85" customWidth="1"/>
    <col min="8981" max="8981" width="4.140625" style="85" customWidth="1"/>
    <col min="8982" max="8982" width="6" style="85" customWidth="1"/>
    <col min="8983" max="8983" width="4.5703125" style="85" customWidth="1"/>
    <col min="8984" max="9216" width="9.140625" style="85"/>
    <col min="9217" max="9217" width="4.85546875" style="85" customWidth="1"/>
    <col min="9218" max="9218" width="4.7109375" style="85" customWidth="1"/>
    <col min="9219" max="9219" width="20.5703125" style="85" customWidth="1"/>
    <col min="9220" max="9220" width="7.28515625" style="85" customWidth="1"/>
    <col min="9221" max="9221" width="6.85546875" style="85" customWidth="1"/>
    <col min="9222" max="9222" width="34.85546875" style="85" customWidth="1"/>
    <col min="9223" max="9223" width="17.7109375" style="85" customWidth="1"/>
    <col min="9224" max="9224" width="17.28515625" style="85" customWidth="1"/>
    <col min="9225" max="9225" width="10.28515625" style="85" customWidth="1"/>
    <col min="9226" max="9226" width="4.7109375" style="85" customWidth="1"/>
    <col min="9227" max="9227" width="10.7109375" style="85" bestFit="1" customWidth="1"/>
    <col min="9228" max="9228" width="4" style="85" customWidth="1"/>
    <col min="9229" max="9229" width="10.7109375" style="85" bestFit="1" customWidth="1"/>
    <col min="9230" max="9230" width="5" style="85" customWidth="1"/>
    <col min="9231" max="9231" width="9.140625" style="85" customWidth="1"/>
    <col min="9232" max="9232" width="10.85546875" style="85" customWidth="1"/>
    <col min="9233" max="9233" width="4.7109375" style="85" customWidth="1"/>
    <col min="9234" max="9234" width="4.85546875" style="85" customWidth="1"/>
    <col min="9235" max="9235" width="2.85546875" style="85" customWidth="1"/>
    <col min="9236" max="9236" width="2.5703125" style="85" customWidth="1"/>
    <col min="9237" max="9237" width="4.140625" style="85" customWidth="1"/>
    <col min="9238" max="9238" width="6" style="85" customWidth="1"/>
    <col min="9239" max="9239" width="4.5703125" style="85" customWidth="1"/>
    <col min="9240" max="9472" width="9.140625" style="85"/>
    <col min="9473" max="9473" width="4.85546875" style="85" customWidth="1"/>
    <col min="9474" max="9474" width="4.7109375" style="85" customWidth="1"/>
    <col min="9475" max="9475" width="20.5703125" style="85" customWidth="1"/>
    <col min="9476" max="9476" width="7.28515625" style="85" customWidth="1"/>
    <col min="9477" max="9477" width="6.85546875" style="85" customWidth="1"/>
    <col min="9478" max="9478" width="34.85546875" style="85" customWidth="1"/>
    <col min="9479" max="9479" width="17.7109375" style="85" customWidth="1"/>
    <col min="9480" max="9480" width="17.28515625" style="85" customWidth="1"/>
    <col min="9481" max="9481" width="10.28515625" style="85" customWidth="1"/>
    <col min="9482" max="9482" width="4.7109375" style="85" customWidth="1"/>
    <col min="9483" max="9483" width="10.7109375" style="85" bestFit="1" customWidth="1"/>
    <col min="9484" max="9484" width="4" style="85" customWidth="1"/>
    <col min="9485" max="9485" width="10.7109375" style="85" bestFit="1" customWidth="1"/>
    <col min="9486" max="9486" width="5" style="85" customWidth="1"/>
    <col min="9487" max="9487" width="9.140625" style="85" customWidth="1"/>
    <col min="9488" max="9488" width="10.85546875" style="85" customWidth="1"/>
    <col min="9489" max="9489" width="4.7109375" style="85" customWidth="1"/>
    <col min="9490" max="9490" width="4.85546875" style="85" customWidth="1"/>
    <col min="9491" max="9491" width="2.85546875" style="85" customWidth="1"/>
    <col min="9492" max="9492" width="2.5703125" style="85" customWidth="1"/>
    <col min="9493" max="9493" width="4.140625" style="85" customWidth="1"/>
    <col min="9494" max="9494" width="6" style="85" customWidth="1"/>
    <col min="9495" max="9495" width="4.5703125" style="85" customWidth="1"/>
    <col min="9496" max="9728" width="9.140625" style="85"/>
    <col min="9729" max="9729" width="4.85546875" style="85" customWidth="1"/>
    <col min="9730" max="9730" width="4.7109375" style="85" customWidth="1"/>
    <col min="9731" max="9731" width="20.5703125" style="85" customWidth="1"/>
    <col min="9732" max="9732" width="7.28515625" style="85" customWidth="1"/>
    <col min="9733" max="9733" width="6.85546875" style="85" customWidth="1"/>
    <col min="9734" max="9734" width="34.85546875" style="85" customWidth="1"/>
    <col min="9735" max="9735" width="17.7109375" style="85" customWidth="1"/>
    <col min="9736" max="9736" width="17.28515625" style="85" customWidth="1"/>
    <col min="9737" max="9737" width="10.28515625" style="85" customWidth="1"/>
    <col min="9738" max="9738" width="4.7109375" style="85" customWidth="1"/>
    <col min="9739" max="9739" width="10.7109375" style="85" bestFit="1" customWidth="1"/>
    <col min="9740" max="9740" width="4" style="85" customWidth="1"/>
    <col min="9741" max="9741" width="10.7109375" style="85" bestFit="1" customWidth="1"/>
    <col min="9742" max="9742" width="5" style="85" customWidth="1"/>
    <col min="9743" max="9743" width="9.140625" style="85" customWidth="1"/>
    <col min="9744" max="9744" width="10.85546875" style="85" customWidth="1"/>
    <col min="9745" max="9745" width="4.7109375" style="85" customWidth="1"/>
    <col min="9746" max="9746" width="4.85546875" style="85" customWidth="1"/>
    <col min="9747" max="9747" width="2.85546875" style="85" customWidth="1"/>
    <col min="9748" max="9748" width="2.5703125" style="85" customWidth="1"/>
    <col min="9749" max="9749" width="4.140625" style="85" customWidth="1"/>
    <col min="9750" max="9750" width="6" style="85" customWidth="1"/>
    <col min="9751" max="9751" width="4.5703125" style="85" customWidth="1"/>
    <col min="9752" max="9984" width="9.140625" style="85"/>
    <col min="9985" max="9985" width="4.85546875" style="85" customWidth="1"/>
    <col min="9986" max="9986" width="4.7109375" style="85" customWidth="1"/>
    <col min="9987" max="9987" width="20.5703125" style="85" customWidth="1"/>
    <col min="9988" max="9988" width="7.28515625" style="85" customWidth="1"/>
    <col min="9989" max="9989" width="6.85546875" style="85" customWidth="1"/>
    <col min="9990" max="9990" width="34.85546875" style="85" customWidth="1"/>
    <col min="9991" max="9991" width="17.7109375" style="85" customWidth="1"/>
    <col min="9992" max="9992" width="17.28515625" style="85" customWidth="1"/>
    <col min="9993" max="9993" width="10.28515625" style="85" customWidth="1"/>
    <col min="9994" max="9994" width="4.7109375" style="85" customWidth="1"/>
    <col min="9995" max="9995" width="10.7109375" style="85" bestFit="1" customWidth="1"/>
    <col min="9996" max="9996" width="4" style="85" customWidth="1"/>
    <col min="9997" max="9997" width="10.7109375" style="85" bestFit="1" customWidth="1"/>
    <col min="9998" max="9998" width="5" style="85" customWidth="1"/>
    <col min="9999" max="9999" width="9.140625" style="85" customWidth="1"/>
    <col min="10000" max="10000" width="10.85546875" style="85" customWidth="1"/>
    <col min="10001" max="10001" width="4.7109375" style="85" customWidth="1"/>
    <col min="10002" max="10002" width="4.85546875" style="85" customWidth="1"/>
    <col min="10003" max="10003" width="2.85546875" style="85" customWidth="1"/>
    <col min="10004" max="10004" width="2.5703125" style="85" customWidth="1"/>
    <col min="10005" max="10005" width="4.140625" style="85" customWidth="1"/>
    <col min="10006" max="10006" width="6" style="85" customWidth="1"/>
    <col min="10007" max="10007" width="4.5703125" style="85" customWidth="1"/>
    <col min="10008" max="10240" width="9.140625" style="85"/>
    <col min="10241" max="10241" width="4.85546875" style="85" customWidth="1"/>
    <col min="10242" max="10242" width="4.7109375" style="85" customWidth="1"/>
    <col min="10243" max="10243" width="20.5703125" style="85" customWidth="1"/>
    <col min="10244" max="10244" width="7.28515625" style="85" customWidth="1"/>
    <col min="10245" max="10245" width="6.85546875" style="85" customWidth="1"/>
    <col min="10246" max="10246" width="34.85546875" style="85" customWidth="1"/>
    <col min="10247" max="10247" width="17.7109375" style="85" customWidth="1"/>
    <col min="10248" max="10248" width="17.28515625" style="85" customWidth="1"/>
    <col min="10249" max="10249" width="10.28515625" style="85" customWidth="1"/>
    <col min="10250" max="10250" width="4.7109375" style="85" customWidth="1"/>
    <col min="10251" max="10251" width="10.7109375" style="85" bestFit="1" customWidth="1"/>
    <col min="10252" max="10252" width="4" style="85" customWidth="1"/>
    <col min="10253" max="10253" width="10.7109375" style="85" bestFit="1" customWidth="1"/>
    <col min="10254" max="10254" width="5" style="85" customWidth="1"/>
    <col min="10255" max="10255" width="9.140625" style="85" customWidth="1"/>
    <col min="10256" max="10256" width="10.85546875" style="85" customWidth="1"/>
    <col min="10257" max="10257" width="4.7109375" style="85" customWidth="1"/>
    <col min="10258" max="10258" width="4.85546875" style="85" customWidth="1"/>
    <col min="10259" max="10259" width="2.85546875" style="85" customWidth="1"/>
    <col min="10260" max="10260" width="2.5703125" style="85" customWidth="1"/>
    <col min="10261" max="10261" width="4.140625" style="85" customWidth="1"/>
    <col min="10262" max="10262" width="6" style="85" customWidth="1"/>
    <col min="10263" max="10263" width="4.5703125" style="85" customWidth="1"/>
    <col min="10264" max="10496" width="9.140625" style="85"/>
    <col min="10497" max="10497" width="4.85546875" style="85" customWidth="1"/>
    <col min="10498" max="10498" width="4.7109375" style="85" customWidth="1"/>
    <col min="10499" max="10499" width="20.5703125" style="85" customWidth="1"/>
    <col min="10500" max="10500" width="7.28515625" style="85" customWidth="1"/>
    <col min="10501" max="10501" width="6.85546875" style="85" customWidth="1"/>
    <col min="10502" max="10502" width="34.85546875" style="85" customWidth="1"/>
    <col min="10503" max="10503" width="17.7109375" style="85" customWidth="1"/>
    <col min="10504" max="10504" width="17.28515625" style="85" customWidth="1"/>
    <col min="10505" max="10505" width="10.28515625" style="85" customWidth="1"/>
    <col min="10506" max="10506" width="4.7109375" style="85" customWidth="1"/>
    <col min="10507" max="10507" width="10.7109375" style="85" bestFit="1" customWidth="1"/>
    <col min="10508" max="10508" width="4" style="85" customWidth="1"/>
    <col min="10509" max="10509" width="10.7109375" style="85" bestFit="1" customWidth="1"/>
    <col min="10510" max="10510" width="5" style="85" customWidth="1"/>
    <col min="10511" max="10511" width="9.140625" style="85" customWidth="1"/>
    <col min="10512" max="10512" width="10.85546875" style="85" customWidth="1"/>
    <col min="10513" max="10513" width="4.7109375" style="85" customWidth="1"/>
    <col min="10514" max="10514" width="4.85546875" style="85" customWidth="1"/>
    <col min="10515" max="10515" width="2.85546875" style="85" customWidth="1"/>
    <col min="10516" max="10516" width="2.5703125" style="85" customWidth="1"/>
    <col min="10517" max="10517" width="4.140625" style="85" customWidth="1"/>
    <col min="10518" max="10518" width="6" style="85" customWidth="1"/>
    <col min="10519" max="10519" width="4.5703125" style="85" customWidth="1"/>
    <col min="10520" max="10752" width="9.140625" style="85"/>
    <col min="10753" max="10753" width="4.85546875" style="85" customWidth="1"/>
    <col min="10754" max="10754" width="4.7109375" style="85" customWidth="1"/>
    <col min="10755" max="10755" width="20.5703125" style="85" customWidth="1"/>
    <col min="10756" max="10756" width="7.28515625" style="85" customWidth="1"/>
    <col min="10757" max="10757" width="6.85546875" style="85" customWidth="1"/>
    <col min="10758" max="10758" width="34.85546875" style="85" customWidth="1"/>
    <col min="10759" max="10759" width="17.7109375" style="85" customWidth="1"/>
    <col min="10760" max="10760" width="17.28515625" style="85" customWidth="1"/>
    <col min="10761" max="10761" width="10.28515625" style="85" customWidth="1"/>
    <col min="10762" max="10762" width="4.7109375" style="85" customWidth="1"/>
    <col min="10763" max="10763" width="10.7109375" style="85" bestFit="1" customWidth="1"/>
    <col min="10764" max="10764" width="4" style="85" customWidth="1"/>
    <col min="10765" max="10765" width="10.7109375" style="85" bestFit="1" customWidth="1"/>
    <col min="10766" max="10766" width="5" style="85" customWidth="1"/>
    <col min="10767" max="10767" width="9.140625" style="85" customWidth="1"/>
    <col min="10768" max="10768" width="10.85546875" style="85" customWidth="1"/>
    <col min="10769" max="10769" width="4.7109375" style="85" customWidth="1"/>
    <col min="10770" max="10770" width="4.85546875" style="85" customWidth="1"/>
    <col min="10771" max="10771" width="2.85546875" style="85" customWidth="1"/>
    <col min="10772" max="10772" width="2.5703125" style="85" customWidth="1"/>
    <col min="10773" max="10773" width="4.140625" style="85" customWidth="1"/>
    <col min="10774" max="10774" width="6" style="85" customWidth="1"/>
    <col min="10775" max="10775" width="4.5703125" style="85" customWidth="1"/>
    <col min="10776" max="11008" width="9.140625" style="85"/>
    <col min="11009" max="11009" width="4.85546875" style="85" customWidth="1"/>
    <col min="11010" max="11010" width="4.7109375" style="85" customWidth="1"/>
    <col min="11011" max="11011" width="20.5703125" style="85" customWidth="1"/>
    <col min="11012" max="11012" width="7.28515625" style="85" customWidth="1"/>
    <col min="11013" max="11013" width="6.85546875" style="85" customWidth="1"/>
    <col min="11014" max="11014" width="34.85546875" style="85" customWidth="1"/>
    <col min="11015" max="11015" width="17.7109375" style="85" customWidth="1"/>
    <col min="11016" max="11016" width="17.28515625" style="85" customWidth="1"/>
    <col min="11017" max="11017" width="10.28515625" style="85" customWidth="1"/>
    <col min="11018" max="11018" width="4.7109375" style="85" customWidth="1"/>
    <col min="11019" max="11019" width="10.7109375" style="85" bestFit="1" customWidth="1"/>
    <col min="11020" max="11020" width="4" style="85" customWidth="1"/>
    <col min="11021" max="11021" width="10.7109375" style="85" bestFit="1" customWidth="1"/>
    <col min="11022" max="11022" width="5" style="85" customWidth="1"/>
    <col min="11023" max="11023" width="9.140625" style="85" customWidth="1"/>
    <col min="11024" max="11024" width="10.85546875" style="85" customWidth="1"/>
    <col min="11025" max="11025" width="4.7109375" style="85" customWidth="1"/>
    <col min="11026" max="11026" width="4.85546875" style="85" customWidth="1"/>
    <col min="11027" max="11027" width="2.85546875" style="85" customWidth="1"/>
    <col min="11028" max="11028" width="2.5703125" style="85" customWidth="1"/>
    <col min="11029" max="11029" width="4.140625" style="85" customWidth="1"/>
    <col min="11030" max="11030" width="6" style="85" customWidth="1"/>
    <col min="11031" max="11031" width="4.5703125" style="85" customWidth="1"/>
    <col min="11032" max="11264" width="9.140625" style="85"/>
    <col min="11265" max="11265" width="4.85546875" style="85" customWidth="1"/>
    <col min="11266" max="11266" width="4.7109375" style="85" customWidth="1"/>
    <col min="11267" max="11267" width="20.5703125" style="85" customWidth="1"/>
    <col min="11268" max="11268" width="7.28515625" style="85" customWidth="1"/>
    <col min="11269" max="11269" width="6.85546875" style="85" customWidth="1"/>
    <col min="11270" max="11270" width="34.85546875" style="85" customWidth="1"/>
    <col min="11271" max="11271" width="17.7109375" style="85" customWidth="1"/>
    <col min="11272" max="11272" width="17.28515625" style="85" customWidth="1"/>
    <col min="11273" max="11273" width="10.28515625" style="85" customWidth="1"/>
    <col min="11274" max="11274" width="4.7109375" style="85" customWidth="1"/>
    <col min="11275" max="11275" width="10.7109375" style="85" bestFit="1" customWidth="1"/>
    <col min="11276" max="11276" width="4" style="85" customWidth="1"/>
    <col min="11277" max="11277" width="10.7109375" style="85" bestFit="1" customWidth="1"/>
    <col min="11278" max="11278" width="5" style="85" customWidth="1"/>
    <col min="11279" max="11279" width="9.140625" style="85" customWidth="1"/>
    <col min="11280" max="11280" width="10.85546875" style="85" customWidth="1"/>
    <col min="11281" max="11281" width="4.7109375" style="85" customWidth="1"/>
    <col min="11282" max="11282" width="4.85546875" style="85" customWidth="1"/>
    <col min="11283" max="11283" width="2.85546875" style="85" customWidth="1"/>
    <col min="11284" max="11284" width="2.5703125" style="85" customWidth="1"/>
    <col min="11285" max="11285" width="4.140625" style="85" customWidth="1"/>
    <col min="11286" max="11286" width="6" style="85" customWidth="1"/>
    <col min="11287" max="11287" width="4.5703125" style="85" customWidth="1"/>
    <col min="11288" max="11520" width="9.140625" style="85"/>
    <col min="11521" max="11521" width="4.85546875" style="85" customWidth="1"/>
    <col min="11522" max="11522" width="4.7109375" style="85" customWidth="1"/>
    <col min="11523" max="11523" width="20.5703125" style="85" customWidth="1"/>
    <col min="11524" max="11524" width="7.28515625" style="85" customWidth="1"/>
    <col min="11525" max="11525" width="6.85546875" style="85" customWidth="1"/>
    <col min="11526" max="11526" width="34.85546875" style="85" customWidth="1"/>
    <col min="11527" max="11527" width="17.7109375" style="85" customWidth="1"/>
    <col min="11528" max="11528" width="17.28515625" style="85" customWidth="1"/>
    <col min="11529" max="11529" width="10.28515625" style="85" customWidth="1"/>
    <col min="11530" max="11530" width="4.7109375" style="85" customWidth="1"/>
    <col min="11531" max="11531" width="10.7109375" style="85" bestFit="1" customWidth="1"/>
    <col min="11532" max="11532" width="4" style="85" customWidth="1"/>
    <col min="11533" max="11533" width="10.7109375" style="85" bestFit="1" customWidth="1"/>
    <col min="11534" max="11534" width="5" style="85" customWidth="1"/>
    <col min="11535" max="11535" width="9.140625" style="85" customWidth="1"/>
    <col min="11536" max="11536" width="10.85546875" style="85" customWidth="1"/>
    <col min="11537" max="11537" width="4.7109375" style="85" customWidth="1"/>
    <col min="11538" max="11538" width="4.85546875" style="85" customWidth="1"/>
    <col min="11539" max="11539" width="2.85546875" style="85" customWidth="1"/>
    <col min="11540" max="11540" width="2.5703125" style="85" customWidth="1"/>
    <col min="11541" max="11541" width="4.140625" style="85" customWidth="1"/>
    <col min="11542" max="11542" width="6" style="85" customWidth="1"/>
    <col min="11543" max="11543" width="4.5703125" style="85" customWidth="1"/>
    <col min="11544" max="11776" width="9.140625" style="85"/>
    <col min="11777" max="11777" width="4.85546875" style="85" customWidth="1"/>
    <col min="11778" max="11778" width="4.7109375" style="85" customWidth="1"/>
    <col min="11779" max="11779" width="20.5703125" style="85" customWidth="1"/>
    <col min="11780" max="11780" width="7.28515625" style="85" customWidth="1"/>
    <col min="11781" max="11781" width="6.85546875" style="85" customWidth="1"/>
    <col min="11782" max="11782" width="34.85546875" style="85" customWidth="1"/>
    <col min="11783" max="11783" width="17.7109375" style="85" customWidth="1"/>
    <col min="11784" max="11784" width="17.28515625" style="85" customWidth="1"/>
    <col min="11785" max="11785" width="10.28515625" style="85" customWidth="1"/>
    <col min="11786" max="11786" width="4.7109375" style="85" customWidth="1"/>
    <col min="11787" max="11787" width="10.7109375" style="85" bestFit="1" customWidth="1"/>
    <col min="11788" max="11788" width="4" style="85" customWidth="1"/>
    <col min="11789" max="11789" width="10.7109375" style="85" bestFit="1" customWidth="1"/>
    <col min="11790" max="11790" width="5" style="85" customWidth="1"/>
    <col min="11791" max="11791" width="9.140625" style="85" customWidth="1"/>
    <col min="11792" max="11792" width="10.85546875" style="85" customWidth="1"/>
    <col min="11793" max="11793" width="4.7109375" style="85" customWidth="1"/>
    <col min="11794" max="11794" width="4.85546875" style="85" customWidth="1"/>
    <col min="11795" max="11795" width="2.85546875" style="85" customWidth="1"/>
    <col min="11796" max="11796" width="2.5703125" style="85" customWidth="1"/>
    <col min="11797" max="11797" width="4.140625" style="85" customWidth="1"/>
    <col min="11798" max="11798" width="6" style="85" customWidth="1"/>
    <col min="11799" max="11799" width="4.5703125" style="85" customWidth="1"/>
    <col min="11800" max="12032" width="9.140625" style="85"/>
    <col min="12033" max="12033" width="4.85546875" style="85" customWidth="1"/>
    <col min="12034" max="12034" width="4.7109375" style="85" customWidth="1"/>
    <col min="12035" max="12035" width="20.5703125" style="85" customWidth="1"/>
    <col min="12036" max="12036" width="7.28515625" style="85" customWidth="1"/>
    <col min="12037" max="12037" width="6.85546875" style="85" customWidth="1"/>
    <col min="12038" max="12038" width="34.85546875" style="85" customWidth="1"/>
    <col min="12039" max="12039" width="17.7109375" style="85" customWidth="1"/>
    <col min="12040" max="12040" width="17.28515625" style="85" customWidth="1"/>
    <col min="12041" max="12041" width="10.28515625" style="85" customWidth="1"/>
    <col min="12042" max="12042" width="4.7109375" style="85" customWidth="1"/>
    <col min="12043" max="12043" width="10.7109375" style="85" bestFit="1" customWidth="1"/>
    <col min="12044" max="12044" width="4" style="85" customWidth="1"/>
    <col min="12045" max="12045" width="10.7109375" style="85" bestFit="1" customWidth="1"/>
    <col min="12046" max="12046" width="5" style="85" customWidth="1"/>
    <col min="12047" max="12047" width="9.140625" style="85" customWidth="1"/>
    <col min="12048" max="12048" width="10.85546875" style="85" customWidth="1"/>
    <col min="12049" max="12049" width="4.7109375" style="85" customWidth="1"/>
    <col min="12050" max="12050" width="4.85546875" style="85" customWidth="1"/>
    <col min="12051" max="12051" width="2.85546875" style="85" customWidth="1"/>
    <col min="12052" max="12052" width="2.5703125" style="85" customWidth="1"/>
    <col min="12053" max="12053" width="4.140625" style="85" customWidth="1"/>
    <col min="12054" max="12054" width="6" style="85" customWidth="1"/>
    <col min="12055" max="12055" width="4.5703125" style="85" customWidth="1"/>
    <col min="12056" max="12288" width="9.140625" style="85"/>
    <col min="12289" max="12289" width="4.85546875" style="85" customWidth="1"/>
    <col min="12290" max="12290" width="4.7109375" style="85" customWidth="1"/>
    <col min="12291" max="12291" width="20.5703125" style="85" customWidth="1"/>
    <col min="12292" max="12292" width="7.28515625" style="85" customWidth="1"/>
    <col min="12293" max="12293" width="6.85546875" style="85" customWidth="1"/>
    <col min="12294" max="12294" width="34.85546875" style="85" customWidth="1"/>
    <col min="12295" max="12295" width="17.7109375" style="85" customWidth="1"/>
    <col min="12296" max="12296" width="17.28515625" style="85" customWidth="1"/>
    <col min="12297" max="12297" width="10.28515625" style="85" customWidth="1"/>
    <col min="12298" max="12298" width="4.7109375" style="85" customWidth="1"/>
    <col min="12299" max="12299" width="10.7109375" style="85" bestFit="1" customWidth="1"/>
    <col min="12300" max="12300" width="4" style="85" customWidth="1"/>
    <col min="12301" max="12301" width="10.7109375" style="85" bestFit="1" customWidth="1"/>
    <col min="12302" max="12302" width="5" style="85" customWidth="1"/>
    <col min="12303" max="12303" width="9.140625" style="85" customWidth="1"/>
    <col min="12304" max="12304" width="10.85546875" style="85" customWidth="1"/>
    <col min="12305" max="12305" width="4.7109375" style="85" customWidth="1"/>
    <col min="12306" max="12306" width="4.85546875" style="85" customWidth="1"/>
    <col min="12307" max="12307" width="2.85546875" style="85" customWidth="1"/>
    <col min="12308" max="12308" width="2.5703125" style="85" customWidth="1"/>
    <col min="12309" max="12309" width="4.140625" style="85" customWidth="1"/>
    <col min="12310" max="12310" width="6" style="85" customWidth="1"/>
    <col min="12311" max="12311" width="4.5703125" style="85" customWidth="1"/>
    <col min="12312" max="12544" width="9.140625" style="85"/>
    <col min="12545" max="12545" width="4.85546875" style="85" customWidth="1"/>
    <col min="12546" max="12546" width="4.7109375" style="85" customWidth="1"/>
    <col min="12547" max="12547" width="20.5703125" style="85" customWidth="1"/>
    <col min="12548" max="12548" width="7.28515625" style="85" customWidth="1"/>
    <col min="12549" max="12549" width="6.85546875" style="85" customWidth="1"/>
    <col min="12550" max="12550" width="34.85546875" style="85" customWidth="1"/>
    <col min="12551" max="12551" width="17.7109375" style="85" customWidth="1"/>
    <col min="12552" max="12552" width="17.28515625" style="85" customWidth="1"/>
    <col min="12553" max="12553" width="10.28515625" style="85" customWidth="1"/>
    <col min="12554" max="12554" width="4.7109375" style="85" customWidth="1"/>
    <col min="12555" max="12555" width="10.7109375" style="85" bestFit="1" customWidth="1"/>
    <col min="12556" max="12556" width="4" style="85" customWidth="1"/>
    <col min="12557" max="12557" width="10.7109375" style="85" bestFit="1" customWidth="1"/>
    <col min="12558" max="12558" width="5" style="85" customWidth="1"/>
    <col min="12559" max="12559" width="9.140625" style="85" customWidth="1"/>
    <col min="12560" max="12560" width="10.85546875" style="85" customWidth="1"/>
    <col min="12561" max="12561" width="4.7109375" style="85" customWidth="1"/>
    <col min="12562" max="12562" width="4.85546875" style="85" customWidth="1"/>
    <col min="12563" max="12563" width="2.85546875" style="85" customWidth="1"/>
    <col min="12564" max="12564" width="2.5703125" style="85" customWidth="1"/>
    <col min="12565" max="12565" width="4.140625" style="85" customWidth="1"/>
    <col min="12566" max="12566" width="6" style="85" customWidth="1"/>
    <col min="12567" max="12567" width="4.5703125" style="85" customWidth="1"/>
    <col min="12568" max="12800" width="9.140625" style="85"/>
    <col min="12801" max="12801" width="4.85546875" style="85" customWidth="1"/>
    <col min="12802" max="12802" width="4.7109375" style="85" customWidth="1"/>
    <col min="12803" max="12803" width="20.5703125" style="85" customWidth="1"/>
    <col min="12804" max="12804" width="7.28515625" style="85" customWidth="1"/>
    <col min="12805" max="12805" width="6.85546875" style="85" customWidth="1"/>
    <col min="12806" max="12806" width="34.85546875" style="85" customWidth="1"/>
    <col min="12807" max="12807" width="17.7109375" style="85" customWidth="1"/>
    <col min="12808" max="12808" width="17.28515625" style="85" customWidth="1"/>
    <col min="12809" max="12809" width="10.28515625" style="85" customWidth="1"/>
    <col min="12810" max="12810" width="4.7109375" style="85" customWidth="1"/>
    <col min="12811" max="12811" width="10.7109375" style="85" bestFit="1" customWidth="1"/>
    <col min="12812" max="12812" width="4" style="85" customWidth="1"/>
    <col min="12813" max="12813" width="10.7109375" style="85" bestFit="1" customWidth="1"/>
    <col min="12814" max="12814" width="5" style="85" customWidth="1"/>
    <col min="12815" max="12815" width="9.140625" style="85" customWidth="1"/>
    <col min="12816" max="12816" width="10.85546875" style="85" customWidth="1"/>
    <col min="12817" max="12817" width="4.7109375" style="85" customWidth="1"/>
    <col min="12818" max="12818" width="4.85546875" style="85" customWidth="1"/>
    <col min="12819" max="12819" width="2.85546875" style="85" customWidth="1"/>
    <col min="12820" max="12820" width="2.5703125" style="85" customWidth="1"/>
    <col min="12821" max="12821" width="4.140625" style="85" customWidth="1"/>
    <col min="12822" max="12822" width="6" style="85" customWidth="1"/>
    <col min="12823" max="12823" width="4.5703125" style="85" customWidth="1"/>
    <col min="12824" max="13056" width="9.140625" style="85"/>
    <col min="13057" max="13057" width="4.85546875" style="85" customWidth="1"/>
    <col min="13058" max="13058" width="4.7109375" style="85" customWidth="1"/>
    <col min="13059" max="13059" width="20.5703125" style="85" customWidth="1"/>
    <col min="13060" max="13060" width="7.28515625" style="85" customWidth="1"/>
    <col min="13061" max="13061" width="6.85546875" style="85" customWidth="1"/>
    <col min="13062" max="13062" width="34.85546875" style="85" customWidth="1"/>
    <col min="13063" max="13063" width="17.7109375" style="85" customWidth="1"/>
    <col min="13064" max="13064" width="17.28515625" style="85" customWidth="1"/>
    <col min="13065" max="13065" width="10.28515625" style="85" customWidth="1"/>
    <col min="13066" max="13066" width="4.7109375" style="85" customWidth="1"/>
    <col min="13067" max="13067" width="10.7109375" style="85" bestFit="1" customWidth="1"/>
    <col min="13068" max="13068" width="4" style="85" customWidth="1"/>
    <col min="13069" max="13069" width="10.7109375" style="85" bestFit="1" customWidth="1"/>
    <col min="13070" max="13070" width="5" style="85" customWidth="1"/>
    <col min="13071" max="13071" width="9.140625" style="85" customWidth="1"/>
    <col min="13072" max="13072" width="10.85546875" style="85" customWidth="1"/>
    <col min="13073" max="13073" width="4.7109375" style="85" customWidth="1"/>
    <col min="13074" max="13074" width="4.85546875" style="85" customWidth="1"/>
    <col min="13075" max="13075" width="2.85546875" style="85" customWidth="1"/>
    <col min="13076" max="13076" width="2.5703125" style="85" customWidth="1"/>
    <col min="13077" max="13077" width="4.140625" style="85" customWidth="1"/>
    <col min="13078" max="13078" width="6" style="85" customWidth="1"/>
    <col min="13079" max="13079" width="4.5703125" style="85" customWidth="1"/>
    <col min="13080" max="13312" width="9.140625" style="85"/>
    <col min="13313" max="13313" width="4.85546875" style="85" customWidth="1"/>
    <col min="13314" max="13314" width="4.7109375" style="85" customWidth="1"/>
    <col min="13315" max="13315" width="20.5703125" style="85" customWidth="1"/>
    <col min="13316" max="13316" width="7.28515625" style="85" customWidth="1"/>
    <col min="13317" max="13317" width="6.85546875" style="85" customWidth="1"/>
    <col min="13318" max="13318" width="34.85546875" style="85" customWidth="1"/>
    <col min="13319" max="13319" width="17.7109375" style="85" customWidth="1"/>
    <col min="13320" max="13320" width="17.28515625" style="85" customWidth="1"/>
    <col min="13321" max="13321" width="10.28515625" style="85" customWidth="1"/>
    <col min="13322" max="13322" width="4.7109375" style="85" customWidth="1"/>
    <col min="13323" max="13323" width="10.7109375" style="85" bestFit="1" customWidth="1"/>
    <col min="13324" max="13324" width="4" style="85" customWidth="1"/>
    <col min="13325" max="13325" width="10.7109375" style="85" bestFit="1" customWidth="1"/>
    <col min="13326" max="13326" width="5" style="85" customWidth="1"/>
    <col min="13327" max="13327" width="9.140625" style="85" customWidth="1"/>
    <col min="13328" max="13328" width="10.85546875" style="85" customWidth="1"/>
    <col min="13329" max="13329" width="4.7109375" style="85" customWidth="1"/>
    <col min="13330" max="13330" width="4.85546875" style="85" customWidth="1"/>
    <col min="13331" max="13331" width="2.85546875" style="85" customWidth="1"/>
    <col min="13332" max="13332" width="2.5703125" style="85" customWidth="1"/>
    <col min="13333" max="13333" width="4.140625" style="85" customWidth="1"/>
    <col min="13334" max="13334" width="6" style="85" customWidth="1"/>
    <col min="13335" max="13335" width="4.5703125" style="85" customWidth="1"/>
    <col min="13336" max="13568" width="9.140625" style="85"/>
    <col min="13569" max="13569" width="4.85546875" style="85" customWidth="1"/>
    <col min="13570" max="13570" width="4.7109375" style="85" customWidth="1"/>
    <col min="13571" max="13571" width="20.5703125" style="85" customWidth="1"/>
    <col min="13572" max="13572" width="7.28515625" style="85" customWidth="1"/>
    <col min="13573" max="13573" width="6.85546875" style="85" customWidth="1"/>
    <col min="13574" max="13574" width="34.85546875" style="85" customWidth="1"/>
    <col min="13575" max="13575" width="17.7109375" style="85" customWidth="1"/>
    <col min="13576" max="13576" width="17.28515625" style="85" customWidth="1"/>
    <col min="13577" max="13577" width="10.28515625" style="85" customWidth="1"/>
    <col min="13578" max="13578" width="4.7109375" style="85" customWidth="1"/>
    <col min="13579" max="13579" width="10.7109375" style="85" bestFit="1" customWidth="1"/>
    <col min="13580" max="13580" width="4" style="85" customWidth="1"/>
    <col min="13581" max="13581" width="10.7109375" style="85" bestFit="1" customWidth="1"/>
    <col min="13582" max="13582" width="5" style="85" customWidth="1"/>
    <col min="13583" max="13583" width="9.140625" style="85" customWidth="1"/>
    <col min="13584" max="13584" width="10.85546875" style="85" customWidth="1"/>
    <col min="13585" max="13585" width="4.7109375" style="85" customWidth="1"/>
    <col min="13586" max="13586" width="4.85546875" style="85" customWidth="1"/>
    <col min="13587" max="13587" width="2.85546875" style="85" customWidth="1"/>
    <col min="13588" max="13588" width="2.5703125" style="85" customWidth="1"/>
    <col min="13589" max="13589" width="4.140625" style="85" customWidth="1"/>
    <col min="13590" max="13590" width="6" style="85" customWidth="1"/>
    <col min="13591" max="13591" width="4.5703125" style="85" customWidth="1"/>
    <col min="13592" max="13824" width="9.140625" style="85"/>
    <col min="13825" max="13825" width="4.85546875" style="85" customWidth="1"/>
    <col min="13826" max="13826" width="4.7109375" style="85" customWidth="1"/>
    <col min="13827" max="13827" width="20.5703125" style="85" customWidth="1"/>
    <col min="13828" max="13828" width="7.28515625" style="85" customWidth="1"/>
    <col min="13829" max="13829" width="6.85546875" style="85" customWidth="1"/>
    <col min="13830" max="13830" width="34.85546875" style="85" customWidth="1"/>
    <col min="13831" max="13831" width="17.7109375" style="85" customWidth="1"/>
    <col min="13832" max="13832" width="17.28515625" style="85" customWidth="1"/>
    <col min="13833" max="13833" width="10.28515625" style="85" customWidth="1"/>
    <col min="13834" max="13834" width="4.7109375" style="85" customWidth="1"/>
    <col min="13835" max="13835" width="10.7109375" style="85" bestFit="1" customWidth="1"/>
    <col min="13836" max="13836" width="4" style="85" customWidth="1"/>
    <col min="13837" max="13837" width="10.7109375" style="85" bestFit="1" customWidth="1"/>
    <col min="13838" max="13838" width="5" style="85" customWidth="1"/>
    <col min="13839" max="13839" width="9.140625" style="85" customWidth="1"/>
    <col min="13840" max="13840" width="10.85546875" style="85" customWidth="1"/>
    <col min="13841" max="13841" width="4.7109375" style="85" customWidth="1"/>
    <col min="13842" max="13842" width="4.85546875" style="85" customWidth="1"/>
    <col min="13843" max="13843" width="2.85546875" style="85" customWidth="1"/>
    <col min="13844" max="13844" width="2.5703125" style="85" customWidth="1"/>
    <col min="13845" max="13845" width="4.140625" style="85" customWidth="1"/>
    <col min="13846" max="13846" width="6" style="85" customWidth="1"/>
    <col min="13847" max="13847" width="4.5703125" style="85" customWidth="1"/>
    <col min="13848" max="14080" width="9.140625" style="85"/>
    <col min="14081" max="14081" width="4.85546875" style="85" customWidth="1"/>
    <col min="14082" max="14082" width="4.7109375" style="85" customWidth="1"/>
    <col min="14083" max="14083" width="20.5703125" style="85" customWidth="1"/>
    <col min="14084" max="14084" width="7.28515625" style="85" customWidth="1"/>
    <col min="14085" max="14085" width="6.85546875" style="85" customWidth="1"/>
    <col min="14086" max="14086" width="34.85546875" style="85" customWidth="1"/>
    <col min="14087" max="14087" width="17.7109375" style="85" customWidth="1"/>
    <col min="14088" max="14088" width="17.28515625" style="85" customWidth="1"/>
    <col min="14089" max="14089" width="10.28515625" style="85" customWidth="1"/>
    <col min="14090" max="14090" width="4.7109375" style="85" customWidth="1"/>
    <col min="14091" max="14091" width="10.7109375" style="85" bestFit="1" customWidth="1"/>
    <col min="14092" max="14092" width="4" style="85" customWidth="1"/>
    <col min="14093" max="14093" width="10.7109375" style="85" bestFit="1" customWidth="1"/>
    <col min="14094" max="14094" width="5" style="85" customWidth="1"/>
    <col min="14095" max="14095" width="9.140625" style="85" customWidth="1"/>
    <col min="14096" max="14096" width="10.85546875" style="85" customWidth="1"/>
    <col min="14097" max="14097" width="4.7109375" style="85" customWidth="1"/>
    <col min="14098" max="14098" width="4.85546875" style="85" customWidth="1"/>
    <col min="14099" max="14099" width="2.85546875" style="85" customWidth="1"/>
    <col min="14100" max="14100" width="2.5703125" style="85" customWidth="1"/>
    <col min="14101" max="14101" width="4.140625" style="85" customWidth="1"/>
    <col min="14102" max="14102" width="6" style="85" customWidth="1"/>
    <col min="14103" max="14103" width="4.5703125" style="85" customWidth="1"/>
    <col min="14104" max="14336" width="9.140625" style="85"/>
    <col min="14337" max="14337" width="4.85546875" style="85" customWidth="1"/>
    <col min="14338" max="14338" width="4.7109375" style="85" customWidth="1"/>
    <col min="14339" max="14339" width="20.5703125" style="85" customWidth="1"/>
    <col min="14340" max="14340" width="7.28515625" style="85" customWidth="1"/>
    <col min="14341" max="14341" width="6.85546875" style="85" customWidth="1"/>
    <col min="14342" max="14342" width="34.85546875" style="85" customWidth="1"/>
    <col min="14343" max="14343" width="17.7109375" style="85" customWidth="1"/>
    <col min="14344" max="14344" width="17.28515625" style="85" customWidth="1"/>
    <col min="14345" max="14345" width="10.28515625" style="85" customWidth="1"/>
    <col min="14346" max="14346" width="4.7109375" style="85" customWidth="1"/>
    <col min="14347" max="14347" width="10.7109375" style="85" bestFit="1" customWidth="1"/>
    <col min="14348" max="14348" width="4" style="85" customWidth="1"/>
    <col min="14349" max="14349" width="10.7109375" style="85" bestFit="1" customWidth="1"/>
    <col min="14350" max="14350" width="5" style="85" customWidth="1"/>
    <col min="14351" max="14351" width="9.140625" style="85" customWidth="1"/>
    <col min="14352" max="14352" width="10.85546875" style="85" customWidth="1"/>
    <col min="14353" max="14353" width="4.7109375" style="85" customWidth="1"/>
    <col min="14354" max="14354" width="4.85546875" style="85" customWidth="1"/>
    <col min="14355" max="14355" width="2.85546875" style="85" customWidth="1"/>
    <col min="14356" max="14356" width="2.5703125" style="85" customWidth="1"/>
    <col min="14357" max="14357" width="4.140625" style="85" customWidth="1"/>
    <col min="14358" max="14358" width="6" style="85" customWidth="1"/>
    <col min="14359" max="14359" width="4.5703125" style="85" customWidth="1"/>
    <col min="14360" max="14592" width="9.140625" style="85"/>
    <col min="14593" max="14593" width="4.85546875" style="85" customWidth="1"/>
    <col min="14594" max="14594" width="4.7109375" style="85" customWidth="1"/>
    <col min="14595" max="14595" width="20.5703125" style="85" customWidth="1"/>
    <col min="14596" max="14596" width="7.28515625" style="85" customWidth="1"/>
    <col min="14597" max="14597" width="6.85546875" style="85" customWidth="1"/>
    <col min="14598" max="14598" width="34.85546875" style="85" customWidth="1"/>
    <col min="14599" max="14599" width="17.7109375" style="85" customWidth="1"/>
    <col min="14600" max="14600" width="17.28515625" style="85" customWidth="1"/>
    <col min="14601" max="14601" width="10.28515625" style="85" customWidth="1"/>
    <col min="14602" max="14602" width="4.7109375" style="85" customWidth="1"/>
    <col min="14603" max="14603" width="10.7109375" style="85" bestFit="1" customWidth="1"/>
    <col min="14604" max="14604" width="4" style="85" customWidth="1"/>
    <col min="14605" max="14605" width="10.7109375" style="85" bestFit="1" customWidth="1"/>
    <col min="14606" max="14606" width="5" style="85" customWidth="1"/>
    <col min="14607" max="14607" width="9.140625" style="85" customWidth="1"/>
    <col min="14608" max="14608" width="10.85546875" style="85" customWidth="1"/>
    <col min="14609" max="14609" width="4.7109375" style="85" customWidth="1"/>
    <col min="14610" max="14610" width="4.85546875" style="85" customWidth="1"/>
    <col min="14611" max="14611" width="2.85546875" style="85" customWidth="1"/>
    <col min="14612" max="14612" width="2.5703125" style="85" customWidth="1"/>
    <col min="14613" max="14613" width="4.140625" style="85" customWidth="1"/>
    <col min="14614" max="14614" width="6" style="85" customWidth="1"/>
    <col min="14615" max="14615" width="4.5703125" style="85" customWidth="1"/>
    <col min="14616" max="14848" width="9.140625" style="85"/>
    <col min="14849" max="14849" width="4.85546875" style="85" customWidth="1"/>
    <col min="14850" max="14850" width="4.7109375" style="85" customWidth="1"/>
    <col min="14851" max="14851" width="20.5703125" style="85" customWidth="1"/>
    <col min="14852" max="14852" width="7.28515625" style="85" customWidth="1"/>
    <col min="14853" max="14853" width="6.85546875" style="85" customWidth="1"/>
    <col min="14854" max="14854" width="34.85546875" style="85" customWidth="1"/>
    <col min="14855" max="14855" width="17.7109375" style="85" customWidth="1"/>
    <col min="14856" max="14856" width="17.28515625" style="85" customWidth="1"/>
    <col min="14857" max="14857" width="10.28515625" style="85" customWidth="1"/>
    <col min="14858" max="14858" width="4.7109375" style="85" customWidth="1"/>
    <col min="14859" max="14859" width="10.7109375" style="85" bestFit="1" customWidth="1"/>
    <col min="14860" max="14860" width="4" style="85" customWidth="1"/>
    <col min="14861" max="14861" width="10.7109375" style="85" bestFit="1" customWidth="1"/>
    <col min="14862" max="14862" width="5" style="85" customWidth="1"/>
    <col min="14863" max="14863" width="9.140625" style="85" customWidth="1"/>
    <col min="14864" max="14864" width="10.85546875" style="85" customWidth="1"/>
    <col min="14865" max="14865" width="4.7109375" style="85" customWidth="1"/>
    <col min="14866" max="14866" width="4.85546875" style="85" customWidth="1"/>
    <col min="14867" max="14867" width="2.85546875" style="85" customWidth="1"/>
    <col min="14868" max="14868" width="2.5703125" style="85" customWidth="1"/>
    <col min="14869" max="14869" width="4.140625" style="85" customWidth="1"/>
    <col min="14870" max="14870" width="6" style="85" customWidth="1"/>
    <col min="14871" max="14871" width="4.5703125" style="85" customWidth="1"/>
    <col min="14872" max="15104" width="9.140625" style="85"/>
    <col min="15105" max="15105" width="4.85546875" style="85" customWidth="1"/>
    <col min="15106" max="15106" width="4.7109375" style="85" customWidth="1"/>
    <col min="15107" max="15107" width="20.5703125" style="85" customWidth="1"/>
    <col min="15108" max="15108" width="7.28515625" style="85" customWidth="1"/>
    <col min="15109" max="15109" width="6.85546875" style="85" customWidth="1"/>
    <col min="15110" max="15110" width="34.85546875" style="85" customWidth="1"/>
    <col min="15111" max="15111" width="17.7109375" style="85" customWidth="1"/>
    <col min="15112" max="15112" width="17.28515625" style="85" customWidth="1"/>
    <col min="15113" max="15113" width="10.28515625" style="85" customWidth="1"/>
    <col min="15114" max="15114" width="4.7109375" style="85" customWidth="1"/>
    <col min="15115" max="15115" width="10.7109375" style="85" bestFit="1" customWidth="1"/>
    <col min="15116" max="15116" width="4" style="85" customWidth="1"/>
    <col min="15117" max="15117" width="10.7109375" style="85" bestFit="1" customWidth="1"/>
    <col min="15118" max="15118" width="5" style="85" customWidth="1"/>
    <col min="15119" max="15119" width="9.140625" style="85" customWidth="1"/>
    <col min="15120" max="15120" width="10.85546875" style="85" customWidth="1"/>
    <col min="15121" max="15121" width="4.7109375" style="85" customWidth="1"/>
    <col min="15122" max="15122" width="4.85546875" style="85" customWidth="1"/>
    <col min="15123" max="15123" width="2.85546875" style="85" customWidth="1"/>
    <col min="15124" max="15124" width="2.5703125" style="85" customWidth="1"/>
    <col min="15125" max="15125" width="4.140625" style="85" customWidth="1"/>
    <col min="15126" max="15126" width="6" style="85" customWidth="1"/>
    <col min="15127" max="15127" width="4.5703125" style="85" customWidth="1"/>
    <col min="15128" max="15360" width="9.140625" style="85"/>
    <col min="15361" max="15361" width="4.85546875" style="85" customWidth="1"/>
    <col min="15362" max="15362" width="4.7109375" style="85" customWidth="1"/>
    <col min="15363" max="15363" width="20.5703125" style="85" customWidth="1"/>
    <col min="15364" max="15364" width="7.28515625" style="85" customWidth="1"/>
    <col min="15365" max="15365" width="6.85546875" style="85" customWidth="1"/>
    <col min="15366" max="15366" width="34.85546875" style="85" customWidth="1"/>
    <col min="15367" max="15367" width="17.7109375" style="85" customWidth="1"/>
    <col min="15368" max="15368" width="17.28515625" style="85" customWidth="1"/>
    <col min="15369" max="15369" width="10.28515625" style="85" customWidth="1"/>
    <col min="15370" max="15370" width="4.7109375" style="85" customWidth="1"/>
    <col min="15371" max="15371" width="10.7109375" style="85" bestFit="1" customWidth="1"/>
    <col min="15372" max="15372" width="4" style="85" customWidth="1"/>
    <col min="15373" max="15373" width="10.7109375" style="85" bestFit="1" customWidth="1"/>
    <col min="15374" max="15374" width="5" style="85" customWidth="1"/>
    <col min="15375" max="15375" width="9.140625" style="85" customWidth="1"/>
    <col min="15376" max="15376" width="10.85546875" style="85" customWidth="1"/>
    <col min="15377" max="15377" width="4.7109375" style="85" customWidth="1"/>
    <col min="15378" max="15378" width="4.85546875" style="85" customWidth="1"/>
    <col min="15379" max="15379" width="2.85546875" style="85" customWidth="1"/>
    <col min="15380" max="15380" width="2.5703125" style="85" customWidth="1"/>
    <col min="15381" max="15381" width="4.140625" style="85" customWidth="1"/>
    <col min="15382" max="15382" width="6" style="85" customWidth="1"/>
    <col min="15383" max="15383" width="4.5703125" style="85" customWidth="1"/>
    <col min="15384" max="15616" width="9.140625" style="85"/>
    <col min="15617" max="15617" width="4.85546875" style="85" customWidth="1"/>
    <col min="15618" max="15618" width="4.7109375" style="85" customWidth="1"/>
    <col min="15619" max="15619" width="20.5703125" style="85" customWidth="1"/>
    <col min="15620" max="15620" width="7.28515625" style="85" customWidth="1"/>
    <col min="15621" max="15621" width="6.85546875" style="85" customWidth="1"/>
    <col min="15622" max="15622" width="34.85546875" style="85" customWidth="1"/>
    <col min="15623" max="15623" width="17.7109375" style="85" customWidth="1"/>
    <col min="15624" max="15624" width="17.28515625" style="85" customWidth="1"/>
    <col min="15625" max="15625" width="10.28515625" style="85" customWidth="1"/>
    <col min="15626" max="15626" width="4.7109375" style="85" customWidth="1"/>
    <col min="15627" max="15627" width="10.7109375" style="85" bestFit="1" customWidth="1"/>
    <col min="15628" max="15628" width="4" style="85" customWidth="1"/>
    <col min="15629" max="15629" width="10.7109375" style="85" bestFit="1" customWidth="1"/>
    <col min="15630" max="15630" width="5" style="85" customWidth="1"/>
    <col min="15631" max="15631" width="9.140625" style="85" customWidth="1"/>
    <col min="15632" max="15632" width="10.85546875" style="85" customWidth="1"/>
    <col min="15633" max="15633" width="4.7109375" style="85" customWidth="1"/>
    <col min="15634" max="15634" width="4.85546875" style="85" customWidth="1"/>
    <col min="15635" max="15635" width="2.85546875" style="85" customWidth="1"/>
    <col min="15636" max="15636" width="2.5703125" style="85" customWidth="1"/>
    <col min="15637" max="15637" width="4.140625" style="85" customWidth="1"/>
    <col min="15638" max="15638" width="6" style="85" customWidth="1"/>
    <col min="15639" max="15639" width="4.5703125" style="85" customWidth="1"/>
    <col min="15640" max="15872" width="9.140625" style="85"/>
    <col min="15873" max="15873" width="4.85546875" style="85" customWidth="1"/>
    <col min="15874" max="15874" width="4.7109375" style="85" customWidth="1"/>
    <col min="15875" max="15875" width="20.5703125" style="85" customWidth="1"/>
    <col min="15876" max="15876" width="7.28515625" style="85" customWidth="1"/>
    <col min="15877" max="15877" width="6.85546875" style="85" customWidth="1"/>
    <col min="15878" max="15878" width="34.85546875" style="85" customWidth="1"/>
    <col min="15879" max="15879" width="17.7109375" style="85" customWidth="1"/>
    <col min="15880" max="15880" width="17.28515625" style="85" customWidth="1"/>
    <col min="15881" max="15881" width="10.28515625" style="85" customWidth="1"/>
    <col min="15882" max="15882" width="4.7109375" style="85" customWidth="1"/>
    <col min="15883" max="15883" width="10.7109375" style="85" bestFit="1" customWidth="1"/>
    <col min="15884" max="15884" width="4" style="85" customWidth="1"/>
    <col min="15885" max="15885" width="10.7109375" style="85" bestFit="1" customWidth="1"/>
    <col min="15886" max="15886" width="5" style="85" customWidth="1"/>
    <col min="15887" max="15887" width="9.140625" style="85" customWidth="1"/>
    <col min="15888" max="15888" width="10.85546875" style="85" customWidth="1"/>
    <col min="15889" max="15889" width="4.7109375" style="85" customWidth="1"/>
    <col min="15890" max="15890" width="4.85546875" style="85" customWidth="1"/>
    <col min="15891" max="15891" width="2.85546875" style="85" customWidth="1"/>
    <col min="15892" max="15892" width="2.5703125" style="85" customWidth="1"/>
    <col min="15893" max="15893" width="4.140625" style="85" customWidth="1"/>
    <col min="15894" max="15894" width="6" style="85" customWidth="1"/>
    <col min="15895" max="15895" width="4.5703125" style="85" customWidth="1"/>
    <col min="15896" max="16128" width="9.140625" style="85"/>
    <col min="16129" max="16129" width="4.85546875" style="85" customWidth="1"/>
    <col min="16130" max="16130" width="4.7109375" style="85" customWidth="1"/>
    <col min="16131" max="16131" width="20.5703125" style="85" customWidth="1"/>
    <col min="16132" max="16132" width="7.28515625" style="85" customWidth="1"/>
    <col min="16133" max="16133" width="6.85546875" style="85" customWidth="1"/>
    <col min="16134" max="16134" width="34.85546875" style="85" customWidth="1"/>
    <col min="16135" max="16135" width="17.7109375" style="85" customWidth="1"/>
    <col min="16136" max="16136" width="17.28515625" style="85" customWidth="1"/>
    <col min="16137" max="16137" width="10.28515625" style="85" customWidth="1"/>
    <col min="16138" max="16138" width="4.7109375" style="85" customWidth="1"/>
    <col min="16139" max="16139" width="10.7109375" style="85" bestFit="1" customWidth="1"/>
    <col min="16140" max="16140" width="4" style="85" customWidth="1"/>
    <col min="16141" max="16141" width="10.7109375" style="85" bestFit="1" customWidth="1"/>
    <col min="16142" max="16142" width="5" style="85" customWidth="1"/>
    <col min="16143" max="16143" width="9.140625" style="85" customWidth="1"/>
    <col min="16144" max="16144" width="10.85546875" style="85" customWidth="1"/>
    <col min="16145" max="16145" width="4.7109375" style="85" customWidth="1"/>
    <col min="16146" max="16146" width="4.85546875" style="85" customWidth="1"/>
    <col min="16147" max="16147" width="2.85546875" style="85" customWidth="1"/>
    <col min="16148" max="16148" width="2.5703125" style="85" customWidth="1"/>
    <col min="16149" max="16149" width="4.140625" style="85" customWidth="1"/>
    <col min="16150" max="16150" width="6" style="85" customWidth="1"/>
    <col min="16151" max="16151" width="4.5703125" style="85" customWidth="1"/>
    <col min="16152" max="16384" width="9.140625" style="85"/>
  </cols>
  <sheetData>
    <row r="1" spans="1:21" ht="21" customHeight="1" x14ac:dyDescent="0.2">
      <c r="A1" s="335" t="s">
        <v>146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4"/>
      <c r="S1" s="84"/>
      <c r="T1" s="84"/>
    </row>
    <row r="2" spans="1:21" ht="21" customHeight="1" x14ac:dyDescent="0.2">
      <c r="A2" s="336" t="s">
        <v>147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84"/>
      <c r="S2" s="84"/>
      <c r="T2" s="84"/>
      <c r="U2" s="84"/>
    </row>
    <row r="3" spans="1:21" ht="21" customHeight="1" x14ac:dyDescent="0.2">
      <c r="A3" s="335" t="s">
        <v>228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86"/>
      <c r="S3" s="86"/>
      <c r="T3" s="86"/>
      <c r="U3" s="86"/>
    </row>
    <row r="4" spans="1:21" ht="21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6"/>
      <c r="S4" s="86"/>
      <c r="T4" s="86"/>
      <c r="U4" s="86"/>
    </row>
    <row r="5" spans="1:21" ht="15.75" customHeight="1" thickBot="1" x14ac:dyDescent="0.3">
      <c r="A5" s="88"/>
      <c r="B5" s="88"/>
      <c r="C5" s="89">
        <v>42980</v>
      </c>
      <c r="D5" s="90"/>
      <c r="E5" s="91"/>
      <c r="F5" s="205"/>
      <c r="H5" s="91"/>
      <c r="I5" s="88"/>
      <c r="J5" s="88"/>
      <c r="K5" s="88"/>
      <c r="L5" s="88"/>
      <c r="M5" s="88"/>
      <c r="N5" s="88"/>
      <c r="O5" s="91" t="s">
        <v>149</v>
      </c>
      <c r="P5" s="88"/>
      <c r="Q5" s="91"/>
    </row>
    <row r="6" spans="1:21" ht="12.75" customHeight="1" x14ac:dyDescent="0.2">
      <c r="A6" s="337" t="s">
        <v>150</v>
      </c>
      <c r="B6" s="339" t="s">
        <v>151</v>
      </c>
      <c r="C6" s="341" t="s">
        <v>152</v>
      </c>
      <c r="D6" s="341" t="s">
        <v>1</v>
      </c>
      <c r="E6" s="341" t="s">
        <v>153</v>
      </c>
      <c r="F6" s="341" t="s">
        <v>154</v>
      </c>
      <c r="G6" s="341" t="s">
        <v>2</v>
      </c>
      <c r="H6" s="343" t="s">
        <v>3</v>
      </c>
      <c r="I6" s="345" t="s">
        <v>123</v>
      </c>
      <c r="J6" s="346"/>
      <c r="K6" s="346"/>
      <c r="L6" s="346"/>
      <c r="M6" s="346"/>
      <c r="N6" s="347"/>
      <c r="O6" s="348" t="s">
        <v>155</v>
      </c>
      <c r="P6" s="350" t="s">
        <v>156</v>
      </c>
      <c r="Q6" s="352" t="s">
        <v>157</v>
      </c>
    </row>
    <row r="7" spans="1:21" ht="23.25" customHeight="1" x14ac:dyDescent="0.2">
      <c r="A7" s="371"/>
      <c r="B7" s="372"/>
      <c r="C7" s="373"/>
      <c r="D7" s="373"/>
      <c r="E7" s="373"/>
      <c r="F7" s="374"/>
      <c r="G7" s="373"/>
      <c r="H7" s="375"/>
      <c r="I7" s="379" t="s">
        <v>158</v>
      </c>
      <c r="J7" s="380"/>
      <c r="K7" s="380" t="s">
        <v>159</v>
      </c>
      <c r="L7" s="380"/>
      <c r="M7" s="380" t="s">
        <v>160</v>
      </c>
      <c r="N7" s="381"/>
      <c r="O7" s="376"/>
      <c r="P7" s="377"/>
      <c r="Q7" s="378"/>
    </row>
    <row r="8" spans="1:21" ht="40.5" customHeight="1" x14ac:dyDescent="0.2">
      <c r="A8" s="206">
        <v>1</v>
      </c>
      <c r="B8" s="207"/>
      <c r="C8" s="208" t="s">
        <v>221</v>
      </c>
      <c r="D8" s="105">
        <v>2001</v>
      </c>
      <c r="E8" s="209">
        <v>3</v>
      </c>
      <c r="F8" s="209" t="s">
        <v>222</v>
      </c>
      <c r="G8" s="210" t="s">
        <v>5</v>
      </c>
      <c r="H8" s="192" t="s">
        <v>209</v>
      </c>
      <c r="I8" s="211">
        <f>'[4]4'!$D$37</f>
        <v>65</v>
      </c>
      <c r="J8" s="212">
        <v>1</v>
      </c>
      <c r="K8" s="213">
        <f>'[4]4'!$I$37</f>
        <v>61.285714285714285</v>
      </c>
      <c r="L8" s="214">
        <v>1</v>
      </c>
      <c r="M8" s="213">
        <f>'[4]4'!$N$37</f>
        <v>63</v>
      </c>
      <c r="N8" s="215">
        <v>1</v>
      </c>
      <c r="O8" s="216">
        <f>'[4]4'!$D$41</f>
        <v>662.5</v>
      </c>
      <c r="P8" s="217">
        <f>'[4]4'!$D$42</f>
        <v>63.095238095238095</v>
      </c>
      <c r="Q8" s="218"/>
    </row>
    <row r="9" spans="1:21" ht="34.5" customHeight="1" x14ac:dyDescent="0.2">
      <c r="A9" s="206">
        <v>2</v>
      </c>
      <c r="B9" s="207"/>
      <c r="C9" s="192" t="s">
        <v>219</v>
      </c>
      <c r="D9" s="95">
        <v>1994</v>
      </c>
      <c r="E9" s="193" t="s">
        <v>4</v>
      </c>
      <c r="F9" s="209" t="s">
        <v>220</v>
      </c>
      <c r="G9" s="210" t="s">
        <v>5</v>
      </c>
      <c r="H9" s="219" t="s">
        <v>6</v>
      </c>
      <c r="I9" s="211">
        <f>'[4]2'!$D$37</f>
        <v>63.285714285714285</v>
      </c>
      <c r="J9" s="214">
        <v>3</v>
      </c>
      <c r="K9" s="213">
        <f>'[4]2'!$I$37</f>
        <v>59</v>
      </c>
      <c r="L9" s="214">
        <v>3</v>
      </c>
      <c r="M9" s="213">
        <f>'[4]2'!$N$37</f>
        <v>61.142857142857146</v>
      </c>
      <c r="N9" s="215">
        <v>2</v>
      </c>
      <c r="O9" s="216">
        <f>'[4]2'!$D$41</f>
        <v>642</v>
      </c>
      <c r="P9" s="217">
        <f>'[4]2'!$D$42</f>
        <v>61.142857142857139</v>
      </c>
      <c r="Q9" s="218"/>
    </row>
    <row r="10" spans="1:21" ht="32.25" customHeight="1" x14ac:dyDescent="0.2">
      <c r="A10" s="206">
        <v>3</v>
      </c>
      <c r="B10" s="207"/>
      <c r="C10" s="194" t="s">
        <v>225</v>
      </c>
      <c r="D10" s="121">
        <v>2002</v>
      </c>
      <c r="E10" s="220">
        <v>3</v>
      </c>
      <c r="F10" s="193" t="s">
        <v>171</v>
      </c>
      <c r="G10" s="179" t="s">
        <v>5</v>
      </c>
      <c r="H10" s="195" t="s">
        <v>8</v>
      </c>
      <c r="I10" s="211">
        <f>'[4]1'!$D$37</f>
        <v>63.142857142857146</v>
      </c>
      <c r="J10" s="214">
        <v>4</v>
      </c>
      <c r="K10" s="213">
        <f>'[4]1'!$I$37</f>
        <v>59.857142857142854</v>
      </c>
      <c r="L10" s="214">
        <v>2</v>
      </c>
      <c r="M10" s="213">
        <f>'[4]1'!$N$37</f>
        <v>59</v>
      </c>
      <c r="N10" s="215">
        <v>6</v>
      </c>
      <c r="O10" s="216">
        <f>'[4]1'!$D$41</f>
        <v>637</v>
      </c>
      <c r="P10" s="217">
        <f>'[4]1'!$D$42</f>
        <v>60.666666666666664</v>
      </c>
      <c r="Q10" s="218"/>
    </row>
    <row r="11" spans="1:21" ht="31.5" customHeight="1" x14ac:dyDescent="0.2">
      <c r="A11" s="206">
        <v>4</v>
      </c>
      <c r="B11" s="207"/>
      <c r="C11" s="208" t="s">
        <v>229</v>
      </c>
      <c r="D11" s="105">
        <v>2001</v>
      </c>
      <c r="E11" s="209" t="s">
        <v>4</v>
      </c>
      <c r="F11" s="209" t="s">
        <v>164</v>
      </c>
      <c r="G11" s="210" t="s">
        <v>5</v>
      </c>
      <c r="H11" s="192" t="s">
        <v>6</v>
      </c>
      <c r="I11" s="211">
        <f>'[4]6'!$D$37</f>
        <v>63.857142857142854</v>
      </c>
      <c r="J11" s="214">
        <v>2</v>
      </c>
      <c r="K11" s="213">
        <f>'[4]6'!$I$37</f>
        <v>58.428571428571431</v>
      </c>
      <c r="L11" s="214">
        <v>5</v>
      </c>
      <c r="M11" s="213">
        <f>'[4]6'!$N$37</f>
        <v>59.714285714285715</v>
      </c>
      <c r="N11" s="221">
        <v>4</v>
      </c>
      <c r="O11" s="216">
        <v>637</v>
      </c>
      <c r="P11" s="217">
        <f>'[4]6'!$D$42</f>
        <v>60.666666666666664</v>
      </c>
      <c r="Q11" s="218"/>
    </row>
    <row r="12" spans="1:21" ht="31.5" customHeight="1" x14ac:dyDescent="0.2">
      <c r="A12" s="206">
        <v>5</v>
      </c>
      <c r="B12" s="207"/>
      <c r="C12" s="192" t="s">
        <v>213</v>
      </c>
      <c r="D12" s="95">
        <v>2003</v>
      </c>
      <c r="E12" s="193">
        <v>3</v>
      </c>
      <c r="F12" s="209" t="s">
        <v>223</v>
      </c>
      <c r="G12" s="210" t="s">
        <v>5</v>
      </c>
      <c r="H12" s="192" t="s">
        <v>7</v>
      </c>
      <c r="I12" s="211">
        <f>'[4]7'!$D$37</f>
        <v>62.714285714285715</v>
      </c>
      <c r="J12" s="214">
        <v>5</v>
      </c>
      <c r="K12" s="213">
        <f>'[4]7'!$I$37</f>
        <v>58.714285714285715</v>
      </c>
      <c r="L12" s="214">
        <v>4</v>
      </c>
      <c r="M12" s="213">
        <f>'[4]7'!$N$37</f>
        <v>59.571428571428569</v>
      </c>
      <c r="N12" s="215">
        <v>5</v>
      </c>
      <c r="O12" s="216">
        <f>'[4]7'!$D$41</f>
        <v>633.5</v>
      </c>
      <c r="P12" s="217">
        <f>'[4]7'!$D$42</f>
        <v>60.333333333333336</v>
      </c>
      <c r="Q12" s="218"/>
    </row>
    <row r="13" spans="1:21" ht="30" customHeight="1" x14ac:dyDescent="0.2">
      <c r="A13" s="206">
        <v>6</v>
      </c>
      <c r="B13" s="207"/>
      <c r="C13" s="192" t="s">
        <v>226</v>
      </c>
      <c r="D13" s="95">
        <v>1998</v>
      </c>
      <c r="E13" s="193" t="s">
        <v>4</v>
      </c>
      <c r="F13" s="193" t="s">
        <v>227</v>
      </c>
      <c r="G13" s="179" t="s">
        <v>5</v>
      </c>
      <c r="H13" s="199" t="s">
        <v>7</v>
      </c>
      <c r="I13" s="211">
        <f>'[4]8'!$D$37</f>
        <v>62.714285714285715</v>
      </c>
      <c r="J13" s="214">
        <v>5</v>
      </c>
      <c r="K13" s="213">
        <f>'[4]8'!$I$37</f>
        <v>57.142857142857146</v>
      </c>
      <c r="L13" s="214">
        <v>6</v>
      </c>
      <c r="M13" s="213">
        <f>'[4]8'!$N$37</f>
        <v>58.142857142857146</v>
      </c>
      <c r="N13" s="215">
        <v>7</v>
      </c>
      <c r="O13" s="216">
        <f>'[4]8'!$D$41</f>
        <v>623</v>
      </c>
      <c r="P13" s="217">
        <f>'[4]8'!$D$42</f>
        <v>59.333333333333336</v>
      </c>
      <c r="Q13" s="218"/>
    </row>
    <row r="14" spans="1:21" ht="33" customHeight="1" thickBot="1" x14ac:dyDescent="0.25">
      <c r="A14" s="222">
        <v>7</v>
      </c>
      <c r="B14" s="223"/>
      <c r="C14" s="208" t="s">
        <v>230</v>
      </c>
      <c r="D14" s="105">
        <v>1999</v>
      </c>
      <c r="E14" s="193" t="s">
        <v>4</v>
      </c>
      <c r="F14" s="209" t="s">
        <v>231</v>
      </c>
      <c r="G14" s="210" t="s">
        <v>5</v>
      </c>
      <c r="H14" s="192" t="s">
        <v>209</v>
      </c>
      <c r="I14" s="224">
        <f>'[4]3'!$D$37</f>
        <v>61.714285714285715</v>
      </c>
      <c r="J14" s="225">
        <v>6</v>
      </c>
      <c r="K14" s="226">
        <f>'[4]3'!$I$37</f>
        <v>54.571428571428569</v>
      </c>
      <c r="L14" s="225">
        <v>8</v>
      </c>
      <c r="M14" s="226">
        <f>'[4]3'!$N$37</f>
        <v>57.74285714285714</v>
      </c>
      <c r="N14" s="227">
        <v>8</v>
      </c>
      <c r="O14" s="228">
        <f>'[4]3'!$D$41</f>
        <v>609.1</v>
      </c>
      <c r="P14" s="229">
        <f>'[4]3'!$D$42</f>
        <v>58.009523809523806</v>
      </c>
      <c r="Q14" s="218"/>
    </row>
    <row r="15" spans="1:21" ht="34.5" customHeight="1" thickBot="1" x14ac:dyDescent="0.25">
      <c r="A15" s="230">
        <v>8</v>
      </c>
      <c r="B15" s="231"/>
      <c r="C15" s="208" t="s">
        <v>232</v>
      </c>
      <c r="D15" s="105">
        <v>2005</v>
      </c>
      <c r="E15" s="209">
        <v>3</v>
      </c>
      <c r="F15" s="209" t="s">
        <v>233</v>
      </c>
      <c r="G15" s="210" t="s">
        <v>5</v>
      </c>
      <c r="H15" s="192" t="s">
        <v>209</v>
      </c>
      <c r="I15" s="232">
        <f>'[4]5'!$D$37</f>
        <v>61</v>
      </c>
      <c r="J15" s="233">
        <v>6</v>
      </c>
      <c r="K15" s="234">
        <f>'[4]5'!$I$37</f>
        <v>54.714285714285715</v>
      </c>
      <c r="L15" s="233">
        <v>7</v>
      </c>
      <c r="M15" s="234">
        <f>'[4]5'!$N$37</f>
        <v>60.285714285714285</v>
      </c>
      <c r="N15" s="235">
        <v>3</v>
      </c>
      <c r="O15" s="236">
        <f>'[4]5'!$D$41</f>
        <v>616</v>
      </c>
      <c r="P15" s="237">
        <v>57.167000000000002</v>
      </c>
      <c r="Q15" s="238">
        <v>1</v>
      </c>
    </row>
    <row r="16" spans="1:21" ht="18.75" x14ac:dyDescent="0.3">
      <c r="A16" s="152"/>
      <c r="B16" s="152"/>
      <c r="C16" s="129"/>
      <c r="D16" s="130"/>
      <c r="E16" s="130"/>
      <c r="F16" s="131"/>
      <c r="G16" s="131"/>
      <c r="H16" s="132"/>
      <c r="I16" s="239"/>
      <c r="J16" s="240"/>
      <c r="K16" s="239"/>
      <c r="L16" s="240"/>
      <c r="M16" s="240"/>
      <c r="N16" s="240"/>
      <c r="O16" s="241"/>
      <c r="P16" s="242"/>
      <c r="Q16" s="157"/>
    </row>
    <row r="17" spans="1:19" s="139" customFormat="1" ht="18.75" x14ac:dyDescent="0.3">
      <c r="A17" s="128"/>
      <c r="B17" s="128"/>
      <c r="C17" s="134"/>
      <c r="D17" s="136" t="s">
        <v>123</v>
      </c>
      <c r="E17" s="137" t="s">
        <v>177</v>
      </c>
      <c r="F17" s="138" t="s">
        <v>119</v>
      </c>
      <c r="G17" s="134"/>
      <c r="H17" s="134"/>
      <c r="I17" s="128"/>
      <c r="J17" s="128"/>
      <c r="K17" s="128"/>
      <c r="L17" s="128"/>
      <c r="M17" s="128"/>
      <c r="N17" s="128"/>
      <c r="O17" s="128"/>
      <c r="P17" s="128"/>
      <c r="Q17" s="134"/>
    </row>
    <row r="18" spans="1:19" s="142" customFormat="1" ht="15.75" x14ac:dyDescent="0.3">
      <c r="A18" s="128"/>
      <c r="B18" s="128"/>
      <c r="C18" s="134"/>
      <c r="D18" s="140"/>
      <c r="E18" s="137" t="s">
        <v>178</v>
      </c>
      <c r="F18" s="138" t="s">
        <v>6</v>
      </c>
      <c r="G18" s="134"/>
      <c r="H18" s="134"/>
      <c r="I18" s="128"/>
      <c r="J18" s="128"/>
      <c r="K18" s="128"/>
      <c r="L18" s="128"/>
      <c r="M18" s="128"/>
      <c r="N18" s="128"/>
      <c r="O18" s="128"/>
      <c r="P18" s="128"/>
      <c r="Q18" s="134"/>
      <c r="R18" s="141"/>
      <c r="S18" s="141"/>
    </row>
    <row r="19" spans="1:19" ht="15.75" x14ac:dyDescent="0.3">
      <c r="A19" s="128"/>
      <c r="B19" s="128"/>
      <c r="C19" s="134"/>
      <c r="D19" s="140"/>
      <c r="E19" s="137" t="s">
        <v>179</v>
      </c>
      <c r="F19" s="138" t="s">
        <v>100</v>
      </c>
      <c r="G19" s="134"/>
      <c r="H19" s="134"/>
      <c r="I19" s="128"/>
      <c r="J19" s="128"/>
      <c r="K19" s="128"/>
      <c r="L19" s="128"/>
      <c r="M19" s="128"/>
      <c r="N19" s="128"/>
      <c r="O19" s="128"/>
      <c r="P19" s="128"/>
      <c r="Q19" s="134"/>
      <c r="R19" s="134"/>
      <c r="S19" s="134"/>
    </row>
    <row r="20" spans="1:19" ht="18" customHeight="1" x14ac:dyDescent="0.25">
      <c r="A20" s="135"/>
      <c r="B20" s="135"/>
      <c r="C20" s="91"/>
      <c r="D20" s="91"/>
      <c r="E20" s="91"/>
      <c r="F20" s="91"/>
      <c r="G20" s="91"/>
      <c r="H20" s="144"/>
      <c r="I20" s="88"/>
      <c r="J20" s="88"/>
      <c r="K20" s="88"/>
      <c r="L20" s="88"/>
      <c r="M20" s="88"/>
      <c r="N20" s="88"/>
      <c r="O20" s="88"/>
      <c r="P20" s="88"/>
      <c r="Q20" s="91"/>
      <c r="R20" s="141"/>
      <c r="S20" s="141"/>
    </row>
    <row r="21" spans="1:19" ht="18" x14ac:dyDescent="0.2">
      <c r="A21" s="143" t="s">
        <v>181</v>
      </c>
      <c r="B21" s="143"/>
      <c r="C21" s="141"/>
      <c r="D21" s="141"/>
      <c r="E21" s="141"/>
      <c r="F21" s="141"/>
      <c r="G21" s="141"/>
      <c r="H21" s="143" t="s">
        <v>182</v>
      </c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ht="15" x14ac:dyDescent="0.3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ht="18" x14ac:dyDescent="0.2">
      <c r="A23" s="85"/>
      <c r="B23" s="143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</sheetData>
  <mergeCells count="18"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I7:J7"/>
  </mergeCells>
  <pageMargins left="0.39" right="0.3" top="0.66" bottom="0.47" header="0.67" footer="0.5"/>
  <pageSetup paperSize="9" scale="7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view="pageBreakPreview" zoomScaleSheetLayoutView="100" workbookViewId="0">
      <selection activeCell="Q10" sqref="Q10"/>
    </sheetView>
  </sheetViews>
  <sheetFormatPr defaultRowHeight="12.75" x14ac:dyDescent="0.2"/>
  <cols>
    <col min="1" max="1" width="4.5703125" style="145" customWidth="1"/>
    <col min="2" max="2" width="8.28515625" style="145" customWidth="1"/>
    <col min="3" max="3" width="22.140625" style="85" customWidth="1"/>
    <col min="4" max="4" width="7.28515625" style="85" customWidth="1"/>
    <col min="5" max="5" width="6.85546875" style="85" customWidth="1"/>
    <col min="6" max="6" width="22.42578125" style="85" customWidth="1"/>
    <col min="7" max="7" width="14.7109375" style="85" customWidth="1"/>
    <col min="8" max="8" width="13.7109375" style="85" customWidth="1"/>
    <col min="9" max="9" width="8.85546875" style="145" customWidth="1"/>
    <col min="10" max="10" width="4.7109375" style="145" customWidth="1"/>
    <col min="11" max="11" width="9.140625" style="145" bestFit="1" customWidth="1"/>
    <col min="12" max="12" width="4" style="145" customWidth="1"/>
    <col min="13" max="13" width="9.7109375" style="145" customWidth="1"/>
    <col min="14" max="14" width="4.85546875" style="145" customWidth="1"/>
    <col min="15" max="15" width="8.85546875" style="145" customWidth="1"/>
    <col min="16" max="16" width="10.7109375" style="145" customWidth="1"/>
    <col min="17" max="17" width="4.7109375" style="85" customWidth="1"/>
    <col min="18" max="18" width="4.85546875" style="85" customWidth="1"/>
    <col min="19" max="19" width="2.85546875" style="85" customWidth="1"/>
    <col min="20" max="20" width="2.5703125" style="85" customWidth="1"/>
    <col min="21" max="21" width="4.140625" style="85" customWidth="1"/>
    <col min="22" max="22" width="6" style="85" customWidth="1"/>
    <col min="23" max="23" width="4.5703125" style="85" customWidth="1"/>
    <col min="24" max="256" width="9.140625" style="85"/>
    <col min="257" max="257" width="4.5703125" style="85" customWidth="1"/>
    <col min="258" max="258" width="8.28515625" style="85" customWidth="1"/>
    <col min="259" max="259" width="22.140625" style="85" customWidth="1"/>
    <col min="260" max="260" width="7.28515625" style="85" customWidth="1"/>
    <col min="261" max="261" width="6.85546875" style="85" customWidth="1"/>
    <col min="262" max="262" width="22.42578125" style="85" customWidth="1"/>
    <col min="263" max="263" width="14.7109375" style="85" customWidth="1"/>
    <col min="264" max="264" width="13.7109375" style="85" customWidth="1"/>
    <col min="265" max="265" width="8.85546875" style="85" customWidth="1"/>
    <col min="266" max="266" width="4.7109375" style="85" customWidth="1"/>
    <col min="267" max="267" width="9.140625" style="85" bestFit="1" customWidth="1"/>
    <col min="268" max="268" width="4" style="85" customWidth="1"/>
    <col min="269" max="269" width="9.7109375" style="85" customWidth="1"/>
    <col min="270" max="270" width="4.85546875" style="85" customWidth="1"/>
    <col min="271" max="271" width="8.85546875" style="85" customWidth="1"/>
    <col min="272" max="272" width="10.7109375" style="85" customWidth="1"/>
    <col min="273" max="273" width="4.7109375" style="85" customWidth="1"/>
    <col min="274" max="274" width="4.85546875" style="85" customWidth="1"/>
    <col min="275" max="275" width="2.85546875" style="85" customWidth="1"/>
    <col min="276" max="276" width="2.5703125" style="85" customWidth="1"/>
    <col min="277" max="277" width="4.140625" style="85" customWidth="1"/>
    <col min="278" max="278" width="6" style="85" customWidth="1"/>
    <col min="279" max="279" width="4.5703125" style="85" customWidth="1"/>
    <col min="280" max="512" width="9.140625" style="85"/>
    <col min="513" max="513" width="4.5703125" style="85" customWidth="1"/>
    <col min="514" max="514" width="8.28515625" style="85" customWidth="1"/>
    <col min="515" max="515" width="22.140625" style="85" customWidth="1"/>
    <col min="516" max="516" width="7.28515625" style="85" customWidth="1"/>
    <col min="517" max="517" width="6.85546875" style="85" customWidth="1"/>
    <col min="518" max="518" width="22.42578125" style="85" customWidth="1"/>
    <col min="519" max="519" width="14.7109375" style="85" customWidth="1"/>
    <col min="520" max="520" width="13.7109375" style="85" customWidth="1"/>
    <col min="521" max="521" width="8.85546875" style="85" customWidth="1"/>
    <col min="522" max="522" width="4.7109375" style="85" customWidth="1"/>
    <col min="523" max="523" width="9.140625" style="85" bestFit="1" customWidth="1"/>
    <col min="524" max="524" width="4" style="85" customWidth="1"/>
    <col min="525" max="525" width="9.7109375" style="85" customWidth="1"/>
    <col min="526" max="526" width="4.85546875" style="85" customWidth="1"/>
    <col min="527" max="527" width="8.85546875" style="85" customWidth="1"/>
    <col min="528" max="528" width="10.7109375" style="85" customWidth="1"/>
    <col min="529" max="529" width="4.7109375" style="85" customWidth="1"/>
    <col min="530" max="530" width="4.85546875" style="85" customWidth="1"/>
    <col min="531" max="531" width="2.85546875" style="85" customWidth="1"/>
    <col min="532" max="532" width="2.5703125" style="85" customWidth="1"/>
    <col min="533" max="533" width="4.140625" style="85" customWidth="1"/>
    <col min="534" max="534" width="6" style="85" customWidth="1"/>
    <col min="535" max="535" width="4.5703125" style="85" customWidth="1"/>
    <col min="536" max="768" width="9.140625" style="85"/>
    <col min="769" max="769" width="4.5703125" style="85" customWidth="1"/>
    <col min="770" max="770" width="8.28515625" style="85" customWidth="1"/>
    <col min="771" max="771" width="22.140625" style="85" customWidth="1"/>
    <col min="772" max="772" width="7.28515625" style="85" customWidth="1"/>
    <col min="773" max="773" width="6.85546875" style="85" customWidth="1"/>
    <col min="774" max="774" width="22.42578125" style="85" customWidth="1"/>
    <col min="775" max="775" width="14.7109375" style="85" customWidth="1"/>
    <col min="776" max="776" width="13.7109375" style="85" customWidth="1"/>
    <col min="777" max="777" width="8.85546875" style="85" customWidth="1"/>
    <col min="778" max="778" width="4.7109375" style="85" customWidth="1"/>
    <col min="779" max="779" width="9.140625" style="85" bestFit="1" customWidth="1"/>
    <col min="780" max="780" width="4" style="85" customWidth="1"/>
    <col min="781" max="781" width="9.7109375" style="85" customWidth="1"/>
    <col min="782" max="782" width="4.85546875" style="85" customWidth="1"/>
    <col min="783" max="783" width="8.85546875" style="85" customWidth="1"/>
    <col min="784" max="784" width="10.7109375" style="85" customWidth="1"/>
    <col min="785" max="785" width="4.7109375" style="85" customWidth="1"/>
    <col min="786" max="786" width="4.85546875" style="85" customWidth="1"/>
    <col min="787" max="787" width="2.85546875" style="85" customWidth="1"/>
    <col min="788" max="788" width="2.5703125" style="85" customWidth="1"/>
    <col min="789" max="789" width="4.140625" style="85" customWidth="1"/>
    <col min="790" max="790" width="6" style="85" customWidth="1"/>
    <col min="791" max="791" width="4.5703125" style="85" customWidth="1"/>
    <col min="792" max="1024" width="9.140625" style="85"/>
    <col min="1025" max="1025" width="4.5703125" style="85" customWidth="1"/>
    <col min="1026" max="1026" width="8.28515625" style="85" customWidth="1"/>
    <col min="1027" max="1027" width="22.140625" style="85" customWidth="1"/>
    <col min="1028" max="1028" width="7.28515625" style="85" customWidth="1"/>
    <col min="1029" max="1029" width="6.85546875" style="85" customWidth="1"/>
    <col min="1030" max="1030" width="22.42578125" style="85" customWidth="1"/>
    <col min="1031" max="1031" width="14.7109375" style="85" customWidth="1"/>
    <col min="1032" max="1032" width="13.7109375" style="85" customWidth="1"/>
    <col min="1033" max="1033" width="8.85546875" style="85" customWidth="1"/>
    <col min="1034" max="1034" width="4.7109375" style="85" customWidth="1"/>
    <col min="1035" max="1035" width="9.140625" style="85" bestFit="1" customWidth="1"/>
    <col min="1036" max="1036" width="4" style="85" customWidth="1"/>
    <col min="1037" max="1037" width="9.7109375" style="85" customWidth="1"/>
    <col min="1038" max="1038" width="4.85546875" style="85" customWidth="1"/>
    <col min="1039" max="1039" width="8.85546875" style="85" customWidth="1"/>
    <col min="1040" max="1040" width="10.7109375" style="85" customWidth="1"/>
    <col min="1041" max="1041" width="4.7109375" style="85" customWidth="1"/>
    <col min="1042" max="1042" width="4.85546875" style="85" customWidth="1"/>
    <col min="1043" max="1043" width="2.85546875" style="85" customWidth="1"/>
    <col min="1044" max="1044" width="2.5703125" style="85" customWidth="1"/>
    <col min="1045" max="1045" width="4.140625" style="85" customWidth="1"/>
    <col min="1046" max="1046" width="6" style="85" customWidth="1"/>
    <col min="1047" max="1047" width="4.5703125" style="85" customWidth="1"/>
    <col min="1048" max="1280" width="9.140625" style="85"/>
    <col min="1281" max="1281" width="4.5703125" style="85" customWidth="1"/>
    <col min="1282" max="1282" width="8.28515625" style="85" customWidth="1"/>
    <col min="1283" max="1283" width="22.140625" style="85" customWidth="1"/>
    <col min="1284" max="1284" width="7.28515625" style="85" customWidth="1"/>
    <col min="1285" max="1285" width="6.85546875" style="85" customWidth="1"/>
    <col min="1286" max="1286" width="22.42578125" style="85" customWidth="1"/>
    <col min="1287" max="1287" width="14.7109375" style="85" customWidth="1"/>
    <col min="1288" max="1288" width="13.7109375" style="85" customWidth="1"/>
    <col min="1289" max="1289" width="8.85546875" style="85" customWidth="1"/>
    <col min="1290" max="1290" width="4.7109375" style="85" customWidth="1"/>
    <col min="1291" max="1291" width="9.140625" style="85" bestFit="1" customWidth="1"/>
    <col min="1292" max="1292" width="4" style="85" customWidth="1"/>
    <col min="1293" max="1293" width="9.7109375" style="85" customWidth="1"/>
    <col min="1294" max="1294" width="4.85546875" style="85" customWidth="1"/>
    <col min="1295" max="1295" width="8.85546875" style="85" customWidth="1"/>
    <col min="1296" max="1296" width="10.7109375" style="85" customWidth="1"/>
    <col min="1297" max="1297" width="4.7109375" style="85" customWidth="1"/>
    <col min="1298" max="1298" width="4.85546875" style="85" customWidth="1"/>
    <col min="1299" max="1299" width="2.85546875" style="85" customWidth="1"/>
    <col min="1300" max="1300" width="2.5703125" style="85" customWidth="1"/>
    <col min="1301" max="1301" width="4.140625" style="85" customWidth="1"/>
    <col min="1302" max="1302" width="6" style="85" customWidth="1"/>
    <col min="1303" max="1303" width="4.5703125" style="85" customWidth="1"/>
    <col min="1304" max="1536" width="9.140625" style="85"/>
    <col min="1537" max="1537" width="4.5703125" style="85" customWidth="1"/>
    <col min="1538" max="1538" width="8.28515625" style="85" customWidth="1"/>
    <col min="1539" max="1539" width="22.140625" style="85" customWidth="1"/>
    <col min="1540" max="1540" width="7.28515625" style="85" customWidth="1"/>
    <col min="1541" max="1541" width="6.85546875" style="85" customWidth="1"/>
    <col min="1542" max="1542" width="22.42578125" style="85" customWidth="1"/>
    <col min="1543" max="1543" width="14.7109375" style="85" customWidth="1"/>
    <col min="1544" max="1544" width="13.7109375" style="85" customWidth="1"/>
    <col min="1545" max="1545" width="8.85546875" style="85" customWidth="1"/>
    <col min="1546" max="1546" width="4.7109375" style="85" customWidth="1"/>
    <col min="1547" max="1547" width="9.140625" style="85" bestFit="1" customWidth="1"/>
    <col min="1548" max="1548" width="4" style="85" customWidth="1"/>
    <col min="1549" max="1549" width="9.7109375" style="85" customWidth="1"/>
    <col min="1550" max="1550" width="4.85546875" style="85" customWidth="1"/>
    <col min="1551" max="1551" width="8.85546875" style="85" customWidth="1"/>
    <col min="1552" max="1552" width="10.7109375" style="85" customWidth="1"/>
    <col min="1553" max="1553" width="4.7109375" style="85" customWidth="1"/>
    <col min="1554" max="1554" width="4.85546875" style="85" customWidth="1"/>
    <col min="1555" max="1555" width="2.85546875" style="85" customWidth="1"/>
    <col min="1556" max="1556" width="2.5703125" style="85" customWidth="1"/>
    <col min="1557" max="1557" width="4.140625" style="85" customWidth="1"/>
    <col min="1558" max="1558" width="6" style="85" customWidth="1"/>
    <col min="1559" max="1559" width="4.5703125" style="85" customWidth="1"/>
    <col min="1560" max="1792" width="9.140625" style="85"/>
    <col min="1793" max="1793" width="4.5703125" style="85" customWidth="1"/>
    <col min="1794" max="1794" width="8.28515625" style="85" customWidth="1"/>
    <col min="1795" max="1795" width="22.140625" style="85" customWidth="1"/>
    <col min="1796" max="1796" width="7.28515625" style="85" customWidth="1"/>
    <col min="1797" max="1797" width="6.85546875" style="85" customWidth="1"/>
    <col min="1798" max="1798" width="22.42578125" style="85" customWidth="1"/>
    <col min="1799" max="1799" width="14.7109375" style="85" customWidth="1"/>
    <col min="1800" max="1800" width="13.7109375" style="85" customWidth="1"/>
    <col min="1801" max="1801" width="8.85546875" style="85" customWidth="1"/>
    <col min="1802" max="1802" width="4.7109375" style="85" customWidth="1"/>
    <col min="1803" max="1803" width="9.140625" style="85" bestFit="1" customWidth="1"/>
    <col min="1804" max="1804" width="4" style="85" customWidth="1"/>
    <col min="1805" max="1805" width="9.7109375" style="85" customWidth="1"/>
    <col min="1806" max="1806" width="4.85546875" style="85" customWidth="1"/>
    <col min="1807" max="1807" width="8.85546875" style="85" customWidth="1"/>
    <col min="1808" max="1808" width="10.7109375" style="85" customWidth="1"/>
    <col min="1809" max="1809" width="4.7109375" style="85" customWidth="1"/>
    <col min="1810" max="1810" width="4.85546875" style="85" customWidth="1"/>
    <col min="1811" max="1811" width="2.85546875" style="85" customWidth="1"/>
    <col min="1812" max="1812" width="2.5703125" style="85" customWidth="1"/>
    <col min="1813" max="1813" width="4.140625" style="85" customWidth="1"/>
    <col min="1814" max="1814" width="6" style="85" customWidth="1"/>
    <col min="1815" max="1815" width="4.5703125" style="85" customWidth="1"/>
    <col min="1816" max="2048" width="9.140625" style="85"/>
    <col min="2049" max="2049" width="4.5703125" style="85" customWidth="1"/>
    <col min="2050" max="2050" width="8.28515625" style="85" customWidth="1"/>
    <col min="2051" max="2051" width="22.140625" style="85" customWidth="1"/>
    <col min="2052" max="2052" width="7.28515625" style="85" customWidth="1"/>
    <col min="2053" max="2053" width="6.85546875" style="85" customWidth="1"/>
    <col min="2054" max="2054" width="22.42578125" style="85" customWidth="1"/>
    <col min="2055" max="2055" width="14.7109375" style="85" customWidth="1"/>
    <col min="2056" max="2056" width="13.7109375" style="85" customWidth="1"/>
    <col min="2057" max="2057" width="8.85546875" style="85" customWidth="1"/>
    <col min="2058" max="2058" width="4.7109375" style="85" customWidth="1"/>
    <col min="2059" max="2059" width="9.140625" style="85" bestFit="1" customWidth="1"/>
    <col min="2060" max="2060" width="4" style="85" customWidth="1"/>
    <col min="2061" max="2061" width="9.7109375" style="85" customWidth="1"/>
    <col min="2062" max="2062" width="4.85546875" style="85" customWidth="1"/>
    <col min="2063" max="2063" width="8.85546875" style="85" customWidth="1"/>
    <col min="2064" max="2064" width="10.7109375" style="85" customWidth="1"/>
    <col min="2065" max="2065" width="4.7109375" style="85" customWidth="1"/>
    <col min="2066" max="2066" width="4.85546875" style="85" customWidth="1"/>
    <col min="2067" max="2067" width="2.85546875" style="85" customWidth="1"/>
    <col min="2068" max="2068" width="2.5703125" style="85" customWidth="1"/>
    <col min="2069" max="2069" width="4.140625" style="85" customWidth="1"/>
    <col min="2070" max="2070" width="6" style="85" customWidth="1"/>
    <col min="2071" max="2071" width="4.5703125" style="85" customWidth="1"/>
    <col min="2072" max="2304" width="9.140625" style="85"/>
    <col min="2305" max="2305" width="4.5703125" style="85" customWidth="1"/>
    <col min="2306" max="2306" width="8.28515625" style="85" customWidth="1"/>
    <col min="2307" max="2307" width="22.140625" style="85" customWidth="1"/>
    <col min="2308" max="2308" width="7.28515625" style="85" customWidth="1"/>
    <col min="2309" max="2309" width="6.85546875" style="85" customWidth="1"/>
    <col min="2310" max="2310" width="22.42578125" style="85" customWidth="1"/>
    <col min="2311" max="2311" width="14.7109375" style="85" customWidth="1"/>
    <col min="2312" max="2312" width="13.7109375" style="85" customWidth="1"/>
    <col min="2313" max="2313" width="8.85546875" style="85" customWidth="1"/>
    <col min="2314" max="2314" width="4.7109375" style="85" customWidth="1"/>
    <col min="2315" max="2315" width="9.140625" style="85" bestFit="1" customWidth="1"/>
    <col min="2316" max="2316" width="4" style="85" customWidth="1"/>
    <col min="2317" max="2317" width="9.7109375" style="85" customWidth="1"/>
    <col min="2318" max="2318" width="4.85546875" style="85" customWidth="1"/>
    <col min="2319" max="2319" width="8.85546875" style="85" customWidth="1"/>
    <col min="2320" max="2320" width="10.7109375" style="85" customWidth="1"/>
    <col min="2321" max="2321" width="4.7109375" style="85" customWidth="1"/>
    <col min="2322" max="2322" width="4.85546875" style="85" customWidth="1"/>
    <col min="2323" max="2323" width="2.85546875" style="85" customWidth="1"/>
    <col min="2324" max="2324" width="2.5703125" style="85" customWidth="1"/>
    <col min="2325" max="2325" width="4.140625" style="85" customWidth="1"/>
    <col min="2326" max="2326" width="6" style="85" customWidth="1"/>
    <col min="2327" max="2327" width="4.5703125" style="85" customWidth="1"/>
    <col min="2328" max="2560" width="9.140625" style="85"/>
    <col min="2561" max="2561" width="4.5703125" style="85" customWidth="1"/>
    <col min="2562" max="2562" width="8.28515625" style="85" customWidth="1"/>
    <col min="2563" max="2563" width="22.140625" style="85" customWidth="1"/>
    <col min="2564" max="2564" width="7.28515625" style="85" customWidth="1"/>
    <col min="2565" max="2565" width="6.85546875" style="85" customWidth="1"/>
    <col min="2566" max="2566" width="22.42578125" style="85" customWidth="1"/>
    <col min="2567" max="2567" width="14.7109375" style="85" customWidth="1"/>
    <col min="2568" max="2568" width="13.7109375" style="85" customWidth="1"/>
    <col min="2569" max="2569" width="8.85546875" style="85" customWidth="1"/>
    <col min="2570" max="2570" width="4.7109375" style="85" customWidth="1"/>
    <col min="2571" max="2571" width="9.140625" style="85" bestFit="1" customWidth="1"/>
    <col min="2572" max="2572" width="4" style="85" customWidth="1"/>
    <col min="2573" max="2573" width="9.7109375" style="85" customWidth="1"/>
    <col min="2574" max="2574" width="4.85546875" style="85" customWidth="1"/>
    <col min="2575" max="2575" width="8.85546875" style="85" customWidth="1"/>
    <col min="2576" max="2576" width="10.7109375" style="85" customWidth="1"/>
    <col min="2577" max="2577" width="4.7109375" style="85" customWidth="1"/>
    <col min="2578" max="2578" width="4.85546875" style="85" customWidth="1"/>
    <col min="2579" max="2579" width="2.85546875" style="85" customWidth="1"/>
    <col min="2580" max="2580" width="2.5703125" style="85" customWidth="1"/>
    <col min="2581" max="2581" width="4.140625" style="85" customWidth="1"/>
    <col min="2582" max="2582" width="6" style="85" customWidth="1"/>
    <col min="2583" max="2583" width="4.5703125" style="85" customWidth="1"/>
    <col min="2584" max="2816" width="9.140625" style="85"/>
    <col min="2817" max="2817" width="4.5703125" style="85" customWidth="1"/>
    <col min="2818" max="2818" width="8.28515625" style="85" customWidth="1"/>
    <col min="2819" max="2819" width="22.140625" style="85" customWidth="1"/>
    <col min="2820" max="2820" width="7.28515625" style="85" customWidth="1"/>
    <col min="2821" max="2821" width="6.85546875" style="85" customWidth="1"/>
    <col min="2822" max="2822" width="22.42578125" style="85" customWidth="1"/>
    <col min="2823" max="2823" width="14.7109375" style="85" customWidth="1"/>
    <col min="2824" max="2824" width="13.7109375" style="85" customWidth="1"/>
    <col min="2825" max="2825" width="8.85546875" style="85" customWidth="1"/>
    <col min="2826" max="2826" width="4.7109375" style="85" customWidth="1"/>
    <col min="2827" max="2827" width="9.140625" style="85" bestFit="1" customWidth="1"/>
    <col min="2828" max="2828" width="4" style="85" customWidth="1"/>
    <col min="2829" max="2829" width="9.7109375" style="85" customWidth="1"/>
    <col min="2830" max="2830" width="4.85546875" style="85" customWidth="1"/>
    <col min="2831" max="2831" width="8.85546875" style="85" customWidth="1"/>
    <col min="2832" max="2832" width="10.7109375" style="85" customWidth="1"/>
    <col min="2833" max="2833" width="4.7109375" style="85" customWidth="1"/>
    <col min="2834" max="2834" width="4.85546875" style="85" customWidth="1"/>
    <col min="2835" max="2835" width="2.85546875" style="85" customWidth="1"/>
    <col min="2836" max="2836" width="2.5703125" style="85" customWidth="1"/>
    <col min="2837" max="2837" width="4.140625" style="85" customWidth="1"/>
    <col min="2838" max="2838" width="6" style="85" customWidth="1"/>
    <col min="2839" max="2839" width="4.5703125" style="85" customWidth="1"/>
    <col min="2840" max="3072" width="9.140625" style="85"/>
    <col min="3073" max="3073" width="4.5703125" style="85" customWidth="1"/>
    <col min="3074" max="3074" width="8.28515625" style="85" customWidth="1"/>
    <col min="3075" max="3075" width="22.140625" style="85" customWidth="1"/>
    <col min="3076" max="3076" width="7.28515625" style="85" customWidth="1"/>
    <col min="3077" max="3077" width="6.85546875" style="85" customWidth="1"/>
    <col min="3078" max="3078" width="22.42578125" style="85" customWidth="1"/>
    <col min="3079" max="3079" width="14.7109375" style="85" customWidth="1"/>
    <col min="3080" max="3080" width="13.7109375" style="85" customWidth="1"/>
    <col min="3081" max="3081" width="8.85546875" style="85" customWidth="1"/>
    <col min="3082" max="3082" width="4.7109375" style="85" customWidth="1"/>
    <col min="3083" max="3083" width="9.140625" style="85" bestFit="1" customWidth="1"/>
    <col min="3084" max="3084" width="4" style="85" customWidth="1"/>
    <col min="3085" max="3085" width="9.7109375" style="85" customWidth="1"/>
    <col min="3086" max="3086" width="4.85546875" style="85" customWidth="1"/>
    <col min="3087" max="3087" width="8.85546875" style="85" customWidth="1"/>
    <col min="3088" max="3088" width="10.7109375" style="85" customWidth="1"/>
    <col min="3089" max="3089" width="4.7109375" style="85" customWidth="1"/>
    <col min="3090" max="3090" width="4.85546875" style="85" customWidth="1"/>
    <col min="3091" max="3091" width="2.85546875" style="85" customWidth="1"/>
    <col min="3092" max="3092" width="2.5703125" style="85" customWidth="1"/>
    <col min="3093" max="3093" width="4.140625" style="85" customWidth="1"/>
    <col min="3094" max="3094" width="6" style="85" customWidth="1"/>
    <col min="3095" max="3095" width="4.5703125" style="85" customWidth="1"/>
    <col min="3096" max="3328" width="9.140625" style="85"/>
    <col min="3329" max="3329" width="4.5703125" style="85" customWidth="1"/>
    <col min="3330" max="3330" width="8.28515625" style="85" customWidth="1"/>
    <col min="3331" max="3331" width="22.140625" style="85" customWidth="1"/>
    <col min="3332" max="3332" width="7.28515625" style="85" customWidth="1"/>
    <col min="3333" max="3333" width="6.85546875" style="85" customWidth="1"/>
    <col min="3334" max="3334" width="22.42578125" style="85" customWidth="1"/>
    <col min="3335" max="3335" width="14.7109375" style="85" customWidth="1"/>
    <col min="3336" max="3336" width="13.7109375" style="85" customWidth="1"/>
    <col min="3337" max="3337" width="8.85546875" style="85" customWidth="1"/>
    <col min="3338" max="3338" width="4.7109375" style="85" customWidth="1"/>
    <col min="3339" max="3339" width="9.140625" style="85" bestFit="1" customWidth="1"/>
    <col min="3340" max="3340" width="4" style="85" customWidth="1"/>
    <col min="3341" max="3341" width="9.7109375" style="85" customWidth="1"/>
    <col min="3342" max="3342" width="4.85546875" style="85" customWidth="1"/>
    <col min="3343" max="3343" width="8.85546875" style="85" customWidth="1"/>
    <col min="3344" max="3344" width="10.7109375" style="85" customWidth="1"/>
    <col min="3345" max="3345" width="4.7109375" style="85" customWidth="1"/>
    <col min="3346" max="3346" width="4.85546875" style="85" customWidth="1"/>
    <col min="3347" max="3347" width="2.85546875" style="85" customWidth="1"/>
    <col min="3348" max="3348" width="2.5703125" style="85" customWidth="1"/>
    <col min="3349" max="3349" width="4.140625" style="85" customWidth="1"/>
    <col min="3350" max="3350" width="6" style="85" customWidth="1"/>
    <col min="3351" max="3351" width="4.5703125" style="85" customWidth="1"/>
    <col min="3352" max="3584" width="9.140625" style="85"/>
    <col min="3585" max="3585" width="4.5703125" style="85" customWidth="1"/>
    <col min="3586" max="3586" width="8.28515625" style="85" customWidth="1"/>
    <col min="3587" max="3587" width="22.140625" style="85" customWidth="1"/>
    <col min="3588" max="3588" width="7.28515625" style="85" customWidth="1"/>
    <col min="3589" max="3589" width="6.85546875" style="85" customWidth="1"/>
    <col min="3590" max="3590" width="22.42578125" style="85" customWidth="1"/>
    <col min="3591" max="3591" width="14.7109375" style="85" customWidth="1"/>
    <col min="3592" max="3592" width="13.7109375" style="85" customWidth="1"/>
    <col min="3593" max="3593" width="8.85546875" style="85" customWidth="1"/>
    <col min="3594" max="3594" width="4.7109375" style="85" customWidth="1"/>
    <col min="3595" max="3595" width="9.140625" style="85" bestFit="1" customWidth="1"/>
    <col min="3596" max="3596" width="4" style="85" customWidth="1"/>
    <col min="3597" max="3597" width="9.7109375" style="85" customWidth="1"/>
    <col min="3598" max="3598" width="4.85546875" style="85" customWidth="1"/>
    <col min="3599" max="3599" width="8.85546875" style="85" customWidth="1"/>
    <col min="3600" max="3600" width="10.7109375" style="85" customWidth="1"/>
    <col min="3601" max="3601" width="4.7109375" style="85" customWidth="1"/>
    <col min="3602" max="3602" width="4.85546875" style="85" customWidth="1"/>
    <col min="3603" max="3603" width="2.85546875" style="85" customWidth="1"/>
    <col min="3604" max="3604" width="2.5703125" style="85" customWidth="1"/>
    <col min="3605" max="3605" width="4.140625" style="85" customWidth="1"/>
    <col min="3606" max="3606" width="6" style="85" customWidth="1"/>
    <col min="3607" max="3607" width="4.5703125" style="85" customWidth="1"/>
    <col min="3608" max="3840" width="9.140625" style="85"/>
    <col min="3841" max="3841" width="4.5703125" style="85" customWidth="1"/>
    <col min="3842" max="3842" width="8.28515625" style="85" customWidth="1"/>
    <col min="3843" max="3843" width="22.140625" style="85" customWidth="1"/>
    <col min="3844" max="3844" width="7.28515625" style="85" customWidth="1"/>
    <col min="3845" max="3845" width="6.85546875" style="85" customWidth="1"/>
    <col min="3846" max="3846" width="22.42578125" style="85" customWidth="1"/>
    <col min="3847" max="3847" width="14.7109375" style="85" customWidth="1"/>
    <col min="3848" max="3848" width="13.7109375" style="85" customWidth="1"/>
    <col min="3849" max="3849" width="8.85546875" style="85" customWidth="1"/>
    <col min="3850" max="3850" width="4.7109375" style="85" customWidth="1"/>
    <col min="3851" max="3851" width="9.140625" style="85" bestFit="1" customWidth="1"/>
    <col min="3852" max="3852" width="4" style="85" customWidth="1"/>
    <col min="3853" max="3853" width="9.7109375" style="85" customWidth="1"/>
    <col min="3854" max="3854" width="4.85546875" style="85" customWidth="1"/>
    <col min="3855" max="3855" width="8.85546875" style="85" customWidth="1"/>
    <col min="3856" max="3856" width="10.7109375" style="85" customWidth="1"/>
    <col min="3857" max="3857" width="4.7109375" style="85" customWidth="1"/>
    <col min="3858" max="3858" width="4.85546875" style="85" customWidth="1"/>
    <col min="3859" max="3859" width="2.85546875" style="85" customWidth="1"/>
    <col min="3860" max="3860" width="2.5703125" style="85" customWidth="1"/>
    <col min="3861" max="3861" width="4.140625" style="85" customWidth="1"/>
    <col min="3862" max="3862" width="6" style="85" customWidth="1"/>
    <col min="3863" max="3863" width="4.5703125" style="85" customWidth="1"/>
    <col min="3864" max="4096" width="9.140625" style="85"/>
    <col min="4097" max="4097" width="4.5703125" style="85" customWidth="1"/>
    <col min="4098" max="4098" width="8.28515625" style="85" customWidth="1"/>
    <col min="4099" max="4099" width="22.140625" style="85" customWidth="1"/>
    <col min="4100" max="4100" width="7.28515625" style="85" customWidth="1"/>
    <col min="4101" max="4101" width="6.85546875" style="85" customWidth="1"/>
    <col min="4102" max="4102" width="22.42578125" style="85" customWidth="1"/>
    <col min="4103" max="4103" width="14.7109375" style="85" customWidth="1"/>
    <col min="4104" max="4104" width="13.7109375" style="85" customWidth="1"/>
    <col min="4105" max="4105" width="8.85546875" style="85" customWidth="1"/>
    <col min="4106" max="4106" width="4.7109375" style="85" customWidth="1"/>
    <col min="4107" max="4107" width="9.140625" style="85" bestFit="1" customWidth="1"/>
    <col min="4108" max="4108" width="4" style="85" customWidth="1"/>
    <col min="4109" max="4109" width="9.7109375" style="85" customWidth="1"/>
    <col min="4110" max="4110" width="4.85546875" style="85" customWidth="1"/>
    <col min="4111" max="4111" width="8.85546875" style="85" customWidth="1"/>
    <col min="4112" max="4112" width="10.7109375" style="85" customWidth="1"/>
    <col min="4113" max="4113" width="4.7109375" style="85" customWidth="1"/>
    <col min="4114" max="4114" width="4.85546875" style="85" customWidth="1"/>
    <col min="4115" max="4115" width="2.85546875" style="85" customWidth="1"/>
    <col min="4116" max="4116" width="2.5703125" style="85" customWidth="1"/>
    <col min="4117" max="4117" width="4.140625" style="85" customWidth="1"/>
    <col min="4118" max="4118" width="6" style="85" customWidth="1"/>
    <col min="4119" max="4119" width="4.5703125" style="85" customWidth="1"/>
    <col min="4120" max="4352" width="9.140625" style="85"/>
    <col min="4353" max="4353" width="4.5703125" style="85" customWidth="1"/>
    <col min="4354" max="4354" width="8.28515625" style="85" customWidth="1"/>
    <col min="4355" max="4355" width="22.140625" style="85" customWidth="1"/>
    <col min="4356" max="4356" width="7.28515625" style="85" customWidth="1"/>
    <col min="4357" max="4357" width="6.85546875" style="85" customWidth="1"/>
    <col min="4358" max="4358" width="22.42578125" style="85" customWidth="1"/>
    <col min="4359" max="4359" width="14.7109375" style="85" customWidth="1"/>
    <col min="4360" max="4360" width="13.7109375" style="85" customWidth="1"/>
    <col min="4361" max="4361" width="8.85546875" style="85" customWidth="1"/>
    <col min="4362" max="4362" width="4.7109375" style="85" customWidth="1"/>
    <col min="4363" max="4363" width="9.140625" style="85" bestFit="1" customWidth="1"/>
    <col min="4364" max="4364" width="4" style="85" customWidth="1"/>
    <col min="4365" max="4365" width="9.7109375" style="85" customWidth="1"/>
    <col min="4366" max="4366" width="4.85546875" style="85" customWidth="1"/>
    <col min="4367" max="4367" width="8.85546875" style="85" customWidth="1"/>
    <col min="4368" max="4368" width="10.7109375" style="85" customWidth="1"/>
    <col min="4369" max="4369" width="4.7109375" style="85" customWidth="1"/>
    <col min="4370" max="4370" width="4.85546875" style="85" customWidth="1"/>
    <col min="4371" max="4371" width="2.85546875" style="85" customWidth="1"/>
    <col min="4372" max="4372" width="2.5703125" style="85" customWidth="1"/>
    <col min="4373" max="4373" width="4.140625" style="85" customWidth="1"/>
    <col min="4374" max="4374" width="6" style="85" customWidth="1"/>
    <col min="4375" max="4375" width="4.5703125" style="85" customWidth="1"/>
    <col min="4376" max="4608" width="9.140625" style="85"/>
    <col min="4609" max="4609" width="4.5703125" style="85" customWidth="1"/>
    <col min="4610" max="4610" width="8.28515625" style="85" customWidth="1"/>
    <col min="4611" max="4611" width="22.140625" style="85" customWidth="1"/>
    <col min="4612" max="4612" width="7.28515625" style="85" customWidth="1"/>
    <col min="4613" max="4613" width="6.85546875" style="85" customWidth="1"/>
    <col min="4614" max="4614" width="22.42578125" style="85" customWidth="1"/>
    <col min="4615" max="4615" width="14.7109375" style="85" customWidth="1"/>
    <col min="4616" max="4616" width="13.7109375" style="85" customWidth="1"/>
    <col min="4617" max="4617" width="8.85546875" style="85" customWidth="1"/>
    <col min="4618" max="4618" width="4.7109375" style="85" customWidth="1"/>
    <col min="4619" max="4619" width="9.140625" style="85" bestFit="1" customWidth="1"/>
    <col min="4620" max="4620" width="4" style="85" customWidth="1"/>
    <col min="4621" max="4621" width="9.7109375" style="85" customWidth="1"/>
    <col min="4622" max="4622" width="4.85546875" style="85" customWidth="1"/>
    <col min="4623" max="4623" width="8.85546875" style="85" customWidth="1"/>
    <col min="4624" max="4624" width="10.7109375" style="85" customWidth="1"/>
    <col min="4625" max="4625" width="4.7109375" style="85" customWidth="1"/>
    <col min="4626" max="4626" width="4.85546875" style="85" customWidth="1"/>
    <col min="4627" max="4627" width="2.85546875" style="85" customWidth="1"/>
    <col min="4628" max="4628" width="2.5703125" style="85" customWidth="1"/>
    <col min="4629" max="4629" width="4.140625" style="85" customWidth="1"/>
    <col min="4630" max="4630" width="6" style="85" customWidth="1"/>
    <col min="4631" max="4631" width="4.5703125" style="85" customWidth="1"/>
    <col min="4632" max="4864" width="9.140625" style="85"/>
    <col min="4865" max="4865" width="4.5703125" style="85" customWidth="1"/>
    <col min="4866" max="4866" width="8.28515625" style="85" customWidth="1"/>
    <col min="4867" max="4867" width="22.140625" style="85" customWidth="1"/>
    <col min="4868" max="4868" width="7.28515625" style="85" customWidth="1"/>
    <col min="4869" max="4869" width="6.85546875" style="85" customWidth="1"/>
    <col min="4870" max="4870" width="22.42578125" style="85" customWidth="1"/>
    <col min="4871" max="4871" width="14.7109375" style="85" customWidth="1"/>
    <col min="4872" max="4872" width="13.7109375" style="85" customWidth="1"/>
    <col min="4873" max="4873" width="8.85546875" style="85" customWidth="1"/>
    <col min="4874" max="4874" width="4.7109375" style="85" customWidth="1"/>
    <col min="4875" max="4875" width="9.140625" style="85" bestFit="1" customWidth="1"/>
    <col min="4876" max="4876" width="4" style="85" customWidth="1"/>
    <col min="4877" max="4877" width="9.7109375" style="85" customWidth="1"/>
    <col min="4878" max="4878" width="4.85546875" style="85" customWidth="1"/>
    <col min="4879" max="4879" width="8.85546875" style="85" customWidth="1"/>
    <col min="4880" max="4880" width="10.7109375" style="85" customWidth="1"/>
    <col min="4881" max="4881" width="4.7109375" style="85" customWidth="1"/>
    <col min="4882" max="4882" width="4.85546875" style="85" customWidth="1"/>
    <col min="4883" max="4883" width="2.85546875" style="85" customWidth="1"/>
    <col min="4884" max="4884" width="2.5703125" style="85" customWidth="1"/>
    <col min="4885" max="4885" width="4.140625" style="85" customWidth="1"/>
    <col min="4886" max="4886" width="6" style="85" customWidth="1"/>
    <col min="4887" max="4887" width="4.5703125" style="85" customWidth="1"/>
    <col min="4888" max="5120" width="9.140625" style="85"/>
    <col min="5121" max="5121" width="4.5703125" style="85" customWidth="1"/>
    <col min="5122" max="5122" width="8.28515625" style="85" customWidth="1"/>
    <col min="5123" max="5123" width="22.140625" style="85" customWidth="1"/>
    <col min="5124" max="5124" width="7.28515625" style="85" customWidth="1"/>
    <col min="5125" max="5125" width="6.85546875" style="85" customWidth="1"/>
    <col min="5126" max="5126" width="22.42578125" style="85" customWidth="1"/>
    <col min="5127" max="5127" width="14.7109375" style="85" customWidth="1"/>
    <col min="5128" max="5128" width="13.7109375" style="85" customWidth="1"/>
    <col min="5129" max="5129" width="8.85546875" style="85" customWidth="1"/>
    <col min="5130" max="5130" width="4.7109375" style="85" customWidth="1"/>
    <col min="5131" max="5131" width="9.140625" style="85" bestFit="1" customWidth="1"/>
    <col min="5132" max="5132" width="4" style="85" customWidth="1"/>
    <col min="5133" max="5133" width="9.7109375" style="85" customWidth="1"/>
    <col min="5134" max="5134" width="4.85546875" style="85" customWidth="1"/>
    <col min="5135" max="5135" width="8.85546875" style="85" customWidth="1"/>
    <col min="5136" max="5136" width="10.7109375" style="85" customWidth="1"/>
    <col min="5137" max="5137" width="4.7109375" style="85" customWidth="1"/>
    <col min="5138" max="5138" width="4.85546875" style="85" customWidth="1"/>
    <col min="5139" max="5139" width="2.85546875" style="85" customWidth="1"/>
    <col min="5140" max="5140" width="2.5703125" style="85" customWidth="1"/>
    <col min="5141" max="5141" width="4.140625" style="85" customWidth="1"/>
    <col min="5142" max="5142" width="6" style="85" customWidth="1"/>
    <col min="5143" max="5143" width="4.5703125" style="85" customWidth="1"/>
    <col min="5144" max="5376" width="9.140625" style="85"/>
    <col min="5377" max="5377" width="4.5703125" style="85" customWidth="1"/>
    <col min="5378" max="5378" width="8.28515625" style="85" customWidth="1"/>
    <col min="5379" max="5379" width="22.140625" style="85" customWidth="1"/>
    <col min="5380" max="5380" width="7.28515625" style="85" customWidth="1"/>
    <col min="5381" max="5381" width="6.85546875" style="85" customWidth="1"/>
    <col min="5382" max="5382" width="22.42578125" style="85" customWidth="1"/>
    <col min="5383" max="5383" width="14.7109375" style="85" customWidth="1"/>
    <col min="5384" max="5384" width="13.7109375" style="85" customWidth="1"/>
    <col min="5385" max="5385" width="8.85546875" style="85" customWidth="1"/>
    <col min="5386" max="5386" width="4.7109375" style="85" customWidth="1"/>
    <col min="5387" max="5387" width="9.140625" style="85" bestFit="1" customWidth="1"/>
    <col min="5388" max="5388" width="4" style="85" customWidth="1"/>
    <col min="5389" max="5389" width="9.7109375" style="85" customWidth="1"/>
    <col min="5390" max="5390" width="4.85546875" style="85" customWidth="1"/>
    <col min="5391" max="5391" width="8.85546875" style="85" customWidth="1"/>
    <col min="5392" max="5392" width="10.7109375" style="85" customWidth="1"/>
    <col min="5393" max="5393" width="4.7109375" style="85" customWidth="1"/>
    <col min="5394" max="5394" width="4.85546875" style="85" customWidth="1"/>
    <col min="5395" max="5395" width="2.85546875" style="85" customWidth="1"/>
    <col min="5396" max="5396" width="2.5703125" style="85" customWidth="1"/>
    <col min="5397" max="5397" width="4.140625" style="85" customWidth="1"/>
    <col min="5398" max="5398" width="6" style="85" customWidth="1"/>
    <col min="5399" max="5399" width="4.5703125" style="85" customWidth="1"/>
    <col min="5400" max="5632" width="9.140625" style="85"/>
    <col min="5633" max="5633" width="4.5703125" style="85" customWidth="1"/>
    <col min="5634" max="5634" width="8.28515625" style="85" customWidth="1"/>
    <col min="5635" max="5635" width="22.140625" style="85" customWidth="1"/>
    <col min="5636" max="5636" width="7.28515625" style="85" customWidth="1"/>
    <col min="5637" max="5637" width="6.85546875" style="85" customWidth="1"/>
    <col min="5638" max="5638" width="22.42578125" style="85" customWidth="1"/>
    <col min="5639" max="5639" width="14.7109375" style="85" customWidth="1"/>
    <col min="5640" max="5640" width="13.7109375" style="85" customWidth="1"/>
    <col min="5641" max="5641" width="8.85546875" style="85" customWidth="1"/>
    <col min="5642" max="5642" width="4.7109375" style="85" customWidth="1"/>
    <col min="5643" max="5643" width="9.140625" style="85" bestFit="1" customWidth="1"/>
    <col min="5644" max="5644" width="4" style="85" customWidth="1"/>
    <col min="5645" max="5645" width="9.7109375" style="85" customWidth="1"/>
    <col min="5646" max="5646" width="4.85546875" style="85" customWidth="1"/>
    <col min="5647" max="5647" width="8.85546875" style="85" customWidth="1"/>
    <col min="5648" max="5648" width="10.7109375" style="85" customWidth="1"/>
    <col min="5649" max="5649" width="4.7109375" style="85" customWidth="1"/>
    <col min="5650" max="5650" width="4.85546875" style="85" customWidth="1"/>
    <col min="5651" max="5651" width="2.85546875" style="85" customWidth="1"/>
    <col min="5652" max="5652" width="2.5703125" style="85" customWidth="1"/>
    <col min="5653" max="5653" width="4.140625" style="85" customWidth="1"/>
    <col min="5654" max="5654" width="6" style="85" customWidth="1"/>
    <col min="5655" max="5655" width="4.5703125" style="85" customWidth="1"/>
    <col min="5656" max="5888" width="9.140625" style="85"/>
    <col min="5889" max="5889" width="4.5703125" style="85" customWidth="1"/>
    <col min="5890" max="5890" width="8.28515625" style="85" customWidth="1"/>
    <col min="5891" max="5891" width="22.140625" style="85" customWidth="1"/>
    <col min="5892" max="5892" width="7.28515625" style="85" customWidth="1"/>
    <col min="5893" max="5893" width="6.85546875" style="85" customWidth="1"/>
    <col min="5894" max="5894" width="22.42578125" style="85" customWidth="1"/>
    <col min="5895" max="5895" width="14.7109375" style="85" customWidth="1"/>
    <col min="5896" max="5896" width="13.7109375" style="85" customWidth="1"/>
    <col min="5897" max="5897" width="8.85546875" style="85" customWidth="1"/>
    <col min="5898" max="5898" width="4.7109375" style="85" customWidth="1"/>
    <col min="5899" max="5899" width="9.140625" style="85" bestFit="1" customWidth="1"/>
    <col min="5900" max="5900" width="4" style="85" customWidth="1"/>
    <col min="5901" max="5901" width="9.7109375" style="85" customWidth="1"/>
    <col min="5902" max="5902" width="4.85546875" style="85" customWidth="1"/>
    <col min="5903" max="5903" width="8.85546875" style="85" customWidth="1"/>
    <col min="5904" max="5904" width="10.7109375" style="85" customWidth="1"/>
    <col min="5905" max="5905" width="4.7109375" style="85" customWidth="1"/>
    <col min="5906" max="5906" width="4.85546875" style="85" customWidth="1"/>
    <col min="5907" max="5907" width="2.85546875" style="85" customWidth="1"/>
    <col min="5908" max="5908" width="2.5703125" style="85" customWidth="1"/>
    <col min="5909" max="5909" width="4.140625" style="85" customWidth="1"/>
    <col min="5910" max="5910" width="6" style="85" customWidth="1"/>
    <col min="5911" max="5911" width="4.5703125" style="85" customWidth="1"/>
    <col min="5912" max="6144" width="9.140625" style="85"/>
    <col min="6145" max="6145" width="4.5703125" style="85" customWidth="1"/>
    <col min="6146" max="6146" width="8.28515625" style="85" customWidth="1"/>
    <col min="6147" max="6147" width="22.140625" style="85" customWidth="1"/>
    <col min="6148" max="6148" width="7.28515625" style="85" customWidth="1"/>
    <col min="6149" max="6149" width="6.85546875" style="85" customWidth="1"/>
    <col min="6150" max="6150" width="22.42578125" style="85" customWidth="1"/>
    <col min="6151" max="6151" width="14.7109375" style="85" customWidth="1"/>
    <col min="6152" max="6152" width="13.7109375" style="85" customWidth="1"/>
    <col min="6153" max="6153" width="8.85546875" style="85" customWidth="1"/>
    <col min="6154" max="6154" width="4.7109375" style="85" customWidth="1"/>
    <col min="6155" max="6155" width="9.140625" style="85" bestFit="1" customWidth="1"/>
    <col min="6156" max="6156" width="4" style="85" customWidth="1"/>
    <col min="6157" max="6157" width="9.7109375" style="85" customWidth="1"/>
    <col min="6158" max="6158" width="4.85546875" style="85" customWidth="1"/>
    <col min="6159" max="6159" width="8.85546875" style="85" customWidth="1"/>
    <col min="6160" max="6160" width="10.7109375" style="85" customWidth="1"/>
    <col min="6161" max="6161" width="4.7109375" style="85" customWidth="1"/>
    <col min="6162" max="6162" width="4.85546875" style="85" customWidth="1"/>
    <col min="6163" max="6163" width="2.85546875" style="85" customWidth="1"/>
    <col min="6164" max="6164" width="2.5703125" style="85" customWidth="1"/>
    <col min="6165" max="6165" width="4.140625" style="85" customWidth="1"/>
    <col min="6166" max="6166" width="6" style="85" customWidth="1"/>
    <col min="6167" max="6167" width="4.5703125" style="85" customWidth="1"/>
    <col min="6168" max="6400" width="9.140625" style="85"/>
    <col min="6401" max="6401" width="4.5703125" style="85" customWidth="1"/>
    <col min="6402" max="6402" width="8.28515625" style="85" customWidth="1"/>
    <col min="6403" max="6403" width="22.140625" style="85" customWidth="1"/>
    <col min="6404" max="6404" width="7.28515625" style="85" customWidth="1"/>
    <col min="6405" max="6405" width="6.85546875" style="85" customWidth="1"/>
    <col min="6406" max="6406" width="22.42578125" style="85" customWidth="1"/>
    <col min="6407" max="6407" width="14.7109375" style="85" customWidth="1"/>
    <col min="6408" max="6408" width="13.7109375" style="85" customWidth="1"/>
    <col min="6409" max="6409" width="8.85546875" style="85" customWidth="1"/>
    <col min="6410" max="6410" width="4.7109375" style="85" customWidth="1"/>
    <col min="6411" max="6411" width="9.140625" style="85" bestFit="1" customWidth="1"/>
    <col min="6412" max="6412" width="4" style="85" customWidth="1"/>
    <col min="6413" max="6413" width="9.7109375" style="85" customWidth="1"/>
    <col min="6414" max="6414" width="4.85546875" style="85" customWidth="1"/>
    <col min="6415" max="6415" width="8.85546875" style="85" customWidth="1"/>
    <col min="6416" max="6416" width="10.7109375" style="85" customWidth="1"/>
    <col min="6417" max="6417" width="4.7109375" style="85" customWidth="1"/>
    <col min="6418" max="6418" width="4.85546875" style="85" customWidth="1"/>
    <col min="6419" max="6419" width="2.85546875" style="85" customWidth="1"/>
    <col min="6420" max="6420" width="2.5703125" style="85" customWidth="1"/>
    <col min="6421" max="6421" width="4.140625" style="85" customWidth="1"/>
    <col min="6422" max="6422" width="6" style="85" customWidth="1"/>
    <col min="6423" max="6423" width="4.5703125" style="85" customWidth="1"/>
    <col min="6424" max="6656" width="9.140625" style="85"/>
    <col min="6657" max="6657" width="4.5703125" style="85" customWidth="1"/>
    <col min="6658" max="6658" width="8.28515625" style="85" customWidth="1"/>
    <col min="6659" max="6659" width="22.140625" style="85" customWidth="1"/>
    <col min="6660" max="6660" width="7.28515625" style="85" customWidth="1"/>
    <col min="6661" max="6661" width="6.85546875" style="85" customWidth="1"/>
    <col min="6662" max="6662" width="22.42578125" style="85" customWidth="1"/>
    <col min="6663" max="6663" width="14.7109375" style="85" customWidth="1"/>
    <col min="6664" max="6664" width="13.7109375" style="85" customWidth="1"/>
    <col min="6665" max="6665" width="8.85546875" style="85" customWidth="1"/>
    <col min="6666" max="6666" width="4.7109375" style="85" customWidth="1"/>
    <col min="6667" max="6667" width="9.140625" style="85" bestFit="1" customWidth="1"/>
    <col min="6668" max="6668" width="4" style="85" customWidth="1"/>
    <col min="6669" max="6669" width="9.7109375" style="85" customWidth="1"/>
    <col min="6670" max="6670" width="4.85546875" style="85" customWidth="1"/>
    <col min="6671" max="6671" width="8.85546875" style="85" customWidth="1"/>
    <col min="6672" max="6672" width="10.7109375" style="85" customWidth="1"/>
    <col min="6673" max="6673" width="4.7109375" style="85" customWidth="1"/>
    <col min="6674" max="6674" width="4.85546875" style="85" customWidth="1"/>
    <col min="6675" max="6675" width="2.85546875" style="85" customWidth="1"/>
    <col min="6676" max="6676" width="2.5703125" style="85" customWidth="1"/>
    <col min="6677" max="6677" width="4.140625" style="85" customWidth="1"/>
    <col min="6678" max="6678" width="6" style="85" customWidth="1"/>
    <col min="6679" max="6679" width="4.5703125" style="85" customWidth="1"/>
    <col min="6680" max="6912" width="9.140625" style="85"/>
    <col min="6913" max="6913" width="4.5703125" style="85" customWidth="1"/>
    <col min="6914" max="6914" width="8.28515625" style="85" customWidth="1"/>
    <col min="6915" max="6915" width="22.140625" style="85" customWidth="1"/>
    <col min="6916" max="6916" width="7.28515625" style="85" customWidth="1"/>
    <col min="6917" max="6917" width="6.85546875" style="85" customWidth="1"/>
    <col min="6918" max="6918" width="22.42578125" style="85" customWidth="1"/>
    <col min="6919" max="6919" width="14.7109375" style="85" customWidth="1"/>
    <col min="6920" max="6920" width="13.7109375" style="85" customWidth="1"/>
    <col min="6921" max="6921" width="8.85546875" style="85" customWidth="1"/>
    <col min="6922" max="6922" width="4.7109375" style="85" customWidth="1"/>
    <col min="6923" max="6923" width="9.140625" style="85" bestFit="1" customWidth="1"/>
    <col min="6924" max="6924" width="4" style="85" customWidth="1"/>
    <col min="6925" max="6925" width="9.7109375" style="85" customWidth="1"/>
    <col min="6926" max="6926" width="4.85546875" style="85" customWidth="1"/>
    <col min="6927" max="6927" width="8.85546875" style="85" customWidth="1"/>
    <col min="6928" max="6928" width="10.7109375" style="85" customWidth="1"/>
    <col min="6929" max="6929" width="4.7109375" style="85" customWidth="1"/>
    <col min="6930" max="6930" width="4.85546875" style="85" customWidth="1"/>
    <col min="6931" max="6931" width="2.85546875" style="85" customWidth="1"/>
    <col min="6932" max="6932" width="2.5703125" style="85" customWidth="1"/>
    <col min="6933" max="6933" width="4.140625" style="85" customWidth="1"/>
    <col min="6934" max="6934" width="6" style="85" customWidth="1"/>
    <col min="6935" max="6935" width="4.5703125" style="85" customWidth="1"/>
    <col min="6936" max="7168" width="9.140625" style="85"/>
    <col min="7169" max="7169" width="4.5703125" style="85" customWidth="1"/>
    <col min="7170" max="7170" width="8.28515625" style="85" customWidth="1"/>
    <col min="7171" max="7171" width="22.140625" style="85" customWidth="1"/>
    <col min="7172" max="7172" width="7.28515625" style="85" customWidth="1"/>
    <col min="7173" max="7173" width="6.85546875" style="85" customWidth="1"/>
    <col min="7174" max="7174" width="22.42578125" style="85" customWidth="1"/>
    <col min="7175" max="7175" width="14.7109375" style="85" customWidth="1"/>
    <col min="7176" max="7176" width="13.7109375" style="85" customWidth="1"/>
    <col min="7177" max="7177" width="8.85546875" style="85" customWidth="1"/>
    <col min="7178" max="7178" width="4.7109375" style="85" customWidth="1"/>
    <col min="7179" max="7179" width="9.140625" style="85" bestFit="1" customWidth="1"/>
    <col min="7180" max="7180" width="4" style="85" customWidth="1"/>
    <col min="7181" max="7181" width="9.7109375" style="85" customWidth="1"/>
    <col min="7182" max="7182" width="4.85546875" style="85" customWidth="1"/>
    <col min="7183" max="7183" width="8.85546875" style="85" customWidth="1"/>
    <col min="7184" max="7184" width="10.7109375" style="85" customWidth="1"/>
    <col min="7185" max="7185" width="4.7109375" style="85" customWidth="1"/>
    <col min="7186" max="7186" width="4.85546875" style="85" customWidth="1"/>
    <col min="7187" max="7187" width="2.85546875" style="85" customWidth="1"/>
    <col min="7188" max="7188" width="2.5703125" style="85" customWidth="1"/>
    <col min="7189" max="7189" width="4.140625" style="85" customWidth="1"/>
    <col min="7190" max="7190" width="6" style="85" customWidth="1"/>
    <col min="7191" max="7191" width="4.5703125" style="85" customWidth="1"/>
    <col min="7192" max="7424" width="9.140625" style="85"/>
    <col min="7425" max="7425" width="4.5703125" style="85" customWidth="1"/>
    <col min="7426" max="7426" width="8.28515625" style="85" customWidth="1"/>
    <col min="7427" max="7427" width="22.140625" style="85" customWidth="1"/>
    <col min="7428" max="7428" width="7.28515625" style="85" customWidth="1"/>
    <col min="7429" max="7429" width="6.85546875" style="85" customWidth="1"/>
    <col min="7430" max="7430" width="22.42578125" style="85" customWidth="1"/>
    <col min="7431" max="7431" width="14.7109375" style="85" customWidth="1"/>
    <col min="7432" max="7432" width="13.7109375" style="85" customWidth="1"/>
    <col min="7433" max="7433" width="8.85546875" style="85" customWidth="1"/>
    <col min="7434" max="7434" width="4.7109375" style="85" customWidth="1"/>
    <col min="7435" max="7435" width="9.140625" style="85" bestFit="1" customWidth="1"/>
    <col min="7436" max="7436" width="4" style="85" customWidth="1"/>
    <col min="7437" max="7437" width="9.7109375" style="85" customWidth="1"/>
    <col min="7438" max="7438" width="4.85546875" style="85" customWidth="1"/>
    <col min="7439" max="7439" width="8.85546875" style="85" customWidth="1"/>
    <col min="7440" max="7440" width="10.7109375" style="85" customWidth="1"/>
    <col min="7441" max="7441" width="4.7109375" style="85" customWidth="1"/>
    <col min="7442" max="7442" width="4.85546875" style="85" customWidth="1"/>
    <col min="7443" max="7443" width="2.85546875" style="85" customWidth="1"/>
    <col min="7444" max="7444" width="2.5703125" style="85" customWidth="1"/>
    <col min="7445" max="7445" width="4.140625" style="85" customWidth="1"/>
    <col min="7446" max="7446" width="6" style="85" customWidth="1"/>
    <col min="7447" max="7447" width="4.5703125" style="85" customWidth="1"/>
    <col min="7448" max="7680" width="9.140625" style="85"/>
    <col min="7681" max="7681" width="4.5703125" style="85" customWidth="1"/>
    <col min="7682" max="7682" width="8.28515625" style="85" customWidth="1"/>
    <col min="7683" max="7683" width="22.140625" style="85" customWidth="1"/>
    <col min="7684" max="7684" width="7.28515625" style="85" customWidth="1"/>
    <col min="7685" max="7685" width="6.85546875" style="85" customWidth="1"/>
    <col min="7686" max="7686" width="22.42578125" style="85" customWidth="1"/>
    <col min="7687" max="7687" width="14.7109375" style="85" customWidth="1"/>
    <col min="7688" max="7688" width="13.7109375" style="85" customWidth="1"/>
    <col min="7689" max="7689" width="8.85546875" style="85" customWidth="1"/>
    <col min="7690" max="7690" width="4.7109375" style="85" customWidth="1"/>
    <col min="7691" max="7691" width="9.140625" style="85" bestFit="1" customWidth="1"/>
    <col min="7692" max="7692" width="4" style="85" customWidth="1"/>
    <col min="7693" max="7693" width="9.7109375" style="85" customWidth="1"/>
    <col min="7694" max="7694" width="4.85546875" style="85" customWidth="1"/>
    <col min="7695" max="7695" width="8.85546875" style="85" customWidth="1"/>
    <col min="7696" max="7696" width="10.7109375" style="85" customWidth="1"/>
    <col min="7697" max="7697" width="4.7109375" style="85" customWidth="1"/>
    <col min="7698" max="7698" width="4.85546875" style="85" customWidth="1"/>
    <col min="7699" max="7699" width="2.85546875" style="85" customWidth="1"/>
    <col min="7700" max="7700" width="2.5703125" style="85" customWidth="1"/>
    <col min="7701" max="7701" width="4.140625" style="85" customWidth="1"/>
    <col min="7702" max="7702" width="6" style="85" customWidth="1"/>
    <col min="7703" max="7703" width="4.5703125" style="85" customWidth="1"/>
    <col min="7704" max="7936" width="9.140625" style="85"/>
    <col min="7937" max="7937" width="4.5703125" style="85" customWidth="1"/>
    <col min="7938" max="7938" width="8.28515625" style="85" customWidth="1"/>
    <col min="7939" max="7939" width="22.140625" style="85" customWidth="1"/>
    <col min="7940" max="7940" width="7.28515625" style="85" customWidth="1"/>
    <col min="7941" max="7941" width="6.85546875" style="85" customWidth="1"/>
    <col min="7942" max="7942" width="22.42578125" style="85" customWidth="1"/>
    <col min="7943" max="7943" width="14.7109375" style="85" customWidth="1"/>
    <col min="7944" max="7944" width="13.7109375" style="85" customWidth="1"/>
    <col min="7945" max="7945" width="8.85546875" style="85" customWidth="1"/>
    <col min="7946" max="7946" width="4.7109375" style="85" customWidth="1"/>
    <col min="7947" max="7947" width="9.140625" style="85" bestFit="1" customWidth="1"/>
    <col min="7948" max="7948" width="4" style="85" customWidth="1"/>
    <col min="7949" max="7949" width="9.7109375" style="85" customWidth="1"/>
    <col min="7950" max="7950" width="4.85546875" style="85" customWidth="1"/>
    <col min="7951" max="7951" width="8.85546875" style="85" customWidth="1"/>
    <col min="7952" max="7952" width="10.7109375" style="85" customWidth="1"/>
    <col min="7953" max="7953" width="4.7109375" style="85" customWidth="1"/>
    <col min="7954" max="7954" width="4.85546875" style="85" customWidth="1"/>
    <col min="7955" max="7955" width="2.85546875" style="85" customWidth="1"/>
    <col min="7956" max="7956" width="2.5703125" style="85" customWidth="1"/>
    <col min="7957" max="7957" width="4.140625" style="85" customWidth="1"/>
    <col min="7958" max="7958" width="6" style="85" customWidth="1"/>
    <col min="7959" max="7959" width="4.5703125" style="85" customWidth="1"/>
    <col min="7960" max="8192" width="9.140625" style="85"/>
    <col min="8193" max="8193" width="4.5703125" style="85" customWidth="1"/>
    <col min="8194" max="8194" width="8.28515625" style="85" customWidth="1"/>
    <col min="8195" max="8195" width="22.140625" style="85" customWidth="1"/>
    <col min="8196" max="8196" width="7.28515625" style="85" customWidth="1"/>
    <col min="8197" max="8197" width="6.85546875" style="85" customWidth="1"/>
    <col min="8198" max="8198" width="22.42578125" style="85" customWidth="1"/>
    <col min="8199" max="8199" width="14.7109375" style="85" customWidth="1"/>
    <col min="8200" max="8200" width="13.7109375" style="85" customWidth="1"/>
    <col min="8201" max="8201" width="8.85546875" style="85" customWidth="1"/>
    <col min="8202" max="8202" width="4.7109375" style="85" customWidth="1"/>
    <col min="8203" max="8203" width="9.140625" style="85" bestFit="1" customWidth="1"/>
    <col min="8204" max="8204" width="4" style="85" customWidth="1"/>
    <col min="8205" max="8205" width="9.7109375" style="85" customWidth="1"/>
    <col min="8206" max="8206" width="4.85546875" style="85" customWidth="1"/>
    <col min="8207" max="8207" width="8.85546875" style="85" customWidth="1"/>
    <col min="8208" max="8208" width="10.7109375" style="85" customWidth="1"/>
    <col min="8209" max="8209" width="4.7109375" style="85" customWidth="1"/>
    <col min="8210" max="8210" width="4.85546875" style="85" customWidth="1"/>
    <col min="8211" max="8211" width="2.85546875" style="85" customWidth="1"/>
    <col min="8212" max="8212" width="2.5703125" style="85" customWidth="1"/>
    <col min="8213" max="8213" width="4.140625" style="85" customWidth="1"/>
    <col min="8214" max="8214" width="6" style="85" customWidth="1"/>
    <col min="8215" max="8215" width="4.5703125" style="85" customWidth="1"/>
    <col min="8216" max="8448" width="9.140625" style="85"/>
    <col min="8449" max="8449" width="4.5703125" style="85" customWidth="1"/>
    <col min="8450" max="8450" width="8.28515625" style="85" customWidth="1"/>
    <col min="8451" max="8451" width="22.140625" style="85" customWidth="1"/>
    <col min="8452" max="8452" width="7.28515625" style="85" customWidth="1"/>
    <col min="8453" max="8453" width="6.85546875" style="85" customWidth="1"/>
    <col min="8454" max="8454" width="22.42578125" style="85" customWidth="1"/>
    <col min="8455" max="8455" width="14.7109375" style="85" customWidth="1"/>
    <col min="8456" max="8456" width="13.7109375" style="85" customWidth="1"/>
    <col min="8457" max="8457" width="8.85546875" style="85" customWidth="1"/>
    <col min="8458" max="8458" width="4.7109375" style="85" customWidth="1"/>
    <col min="8459" max="8459" width="9.140625" style="85" bestFit="1" customWidth="1"/>
    <col min="8460" max="8460" width="4" style="85" customWidth="1"/>
    <col min="8461" max="8461" width="9.7109375" style="85" customWidth="1"/>
    <col min="8462" max="8462" width="4.85546875" style="85" customWidth="1"/>
    <col min="8463" max="8463" width="8.85546875" style="85" customWidth="1"/>
    <col min="8464" max="8464" width="10.7109375" style="85" customWidth="1"/>
    <col min="8465" max="8465" width="4.7109375" style="85" customWidth="1"/>
    <col min="8466" max="8466" width="4.85546875" style="85" customWidth="1"/>
    <col min="8467" max="8467" width="2.85546875" style="85" customWidth="1"/>
    <col min="8468" max="8468" width="2.5703125" style="85" customWidth="1"/>
    <col min="8469" max="8469" width="4.140625" style="85" customWidth="1"/>
    <col min="8470" max="8470" width="6" style="85" customWidth="1"/>
    <col min="8471" max="8471" width="4.5703125" style="85" customWidth="1"/>
    <col min="8472" max="8704" width="9.140625" style="85"/>
    <col min="8705" max="8705" width="4.5703125" style="85" customWidth="1"/>
    <col min="8706" max="8706" width="8.28515625" style="85" customWidth="1"/>
    <col min="8707" max="8707" width="22.140625" style="85" customWidth="1"/>
    <col min="8708" max="8708" width="7.28515625" style="85" customWidth="1"/>
    <col min="8709" max="8709" width="6.85546875" style="85" customWidth="1"/>
    <col min="8710" max="8710" width="22.42578125" style="85" customWidth="1"/>
    <col min="8711" max="8711" width="14.7109375" style="85" customWidth="1"/>
    <col min="8712" max="8712" width="13.7109375" style="85" customWidth="1"/>
    <col min="8713" max="8713" width="8.85546875" style="85" customWidth="1"/>
    <col min="8714" max="8714" width="4.7109375" style="85" customWidth="1"/>
    <col min="8715" max="8715" width="9.140625" style="85" bestFit="1" customWidth="1"/>
    <col min="8716" max="8716" width="4" style="85" customWidth="1"/>
    <col min="8717" max="8717" width="9.7109375" style="85" customWidth="1"/>
    <col min="8718" max="8718" width="4.85546875" style="85" customWidth="1"/>
    <col min="8719" max="8719" width="8.85546875" style="85" customWidth="1"/>
    <col min="8720" max="8720" width="10.7109375" style="85" customWidth="1"/>
    <col min="8721" max="8721" width="4.7109375" style="85" customWidth="1"/>
    <col min="8722" max="8722" width="4.85546875" style="85" customWidth="1"/>
    <col min="8723" max="8723" width="2.85546875" style="85" customWidth="1"/>
    <col min="8724" max="8724" width="2.5703125" style="85" customWidth="1"/>
    <col min="8725" max="8725" width="4.140625" style="85" customWidth="1"/>
    <col min="8726" max="8726" width="6" style="85" customWidth="1"/>
    <col min="8727" max="8727" width="4.5703125" style="85" customWidth="1"/>
    <col min="8728" max="8960" width="9.140625" style="85"/>
    <col min="8961" max="8961" width="4.5703125" style="85" customWidth="1"/>
    <col min="8962" max="8962" width="8.28515625" style="85" customWidth="1"/>
    <col min="8963" max="8963" width="22.140625" style="85" customWidth="1"/>
    <col min="8964" max="8964" width="7.28515625" style="85" customWidth="1"/>
    <col min="8965" max="8965" width="6.85546875" style="85" customWidth="1"/>
    <col min="8966" max="8966" width="22.42578125" style="85" customWidth="1"/>
    <col min="8967" max="8967" width="14.7109375" style="85" customWidth="1"/>
    <col min="8968" max="8968" width="13.7109375" style="85" customWidth="1"/>
    <col min="8969" max="8969" width="8.85546875" style="85" customWidth="1"/>
    <col min="8970" max="8970" width="4.7109375" style="85" customWidth="1"/>
    <col min="8971" max="8971" width="9.140625" style="85" bestFit="1" customWidth="1"/>
    <col min="8972" max="8972" width="4" style="85" customWidth="1"/>
    <col min="8973" max="8973" width="9.7109375" style="85" customWidth="1"/>
    <col min="8974" max="8974" width="4.85546875" style="85" customWidth="1"/>
    <col min="8975" max="8975" width="8.85546875" style="85" customWidth="1"/>
    <col min="8976" max="8976" width="10.7109375" style="85" customWidth="1"/>
    <col min="8977" max="8977" width="4.7109375" style="85" customWidth="1"/>
    <col min="8978" max="8978" width="4.85546875" style="85" customWidth="1"/>
    <col min="8979" max="8979" width="2.85546875" style="85" customWidth="1"/>
    <col min="8980" max="8980" width="2.5703125" style="85" customWidth="1"/>
    <col min="8981" max="8981" width="4.140625" style="85" customWidth="1"/>
    <col min="8982" max="8982" width="6" style="85" customWidth="1"/>
    <col min="8983" max="8983" width="4.5703125" style="85" customWidth="1"/>
    <col min="8984" max="9216" width="9.140625" style="85"/>
    <col min="9217" max="9217" width="4.5703125" style="85" customWidth="1"/>
    <col min="9218" max="9218" width="8.28515625" style="85" customWidth="1"/>
    <col min="9219" max="9219" width="22.140625" style="85" customWidth="1"/>
    <col min="9220" max="9220" width="7.28515625" style="85" customWidth="1"/>
    <col min="9221" max="9221" width="6.85546875" style="85" customWidth="1"/>
    <col min="9222" max="9222" width="22.42578125" style="85" customWidth="1"/>
    <col min="9223" max="9223" width="14.7109375" style="85" customWidth="1"/>
    <col min="9224" max="9224" width="13.7109375" style="85" customWidth="1"/>
    <col min="9225" max="9225" width="8.85546875" style="85" customWidth="1"/>
    <col min="9226" max="9226" width="4.7109375" style="85" customWidth="1"/>
    <col min="9227" max="9227" width="9.140625" style="85" bestFit="1" customWidth="1"/>
    <col min="9228" max="9228" width="4" style="85" customWidth="1"/>
    <col min="9229" max="9229" width="9.7109375" style="85" customWidth="1"/>
    <col min="9230" max="9230" width="4.85546875" style="85" customWidth="1"/>
    <col min="9231" max="9231" width="8.85546875" style="85" customWidth="1"/>
    <col min="9232" max="9232" width="10.7109375" style="85" customWidth="1"/>
    <col min="9233" max="9233" width="4.7109375" style="85" customWidth="1"/>
    <col min="9234" max="9234" width="4.85546875" style="85" customWidth="1"/>
    <col min="9235" max="9235" width="2.85546875" style="85" customWidth="1"/>
    <col min="9236" max="9236" width="2.5703125" style="85" customWidth="1"/>
    <col min="9237" max="9237" width="4.140625" style="85" customWidth="1"/>
    <col min="9238" max="9238" width="6" style="85" customWidth="1"/>
    <col min="9239" max="9239" width="4.5703125" style="85" customWidth="1"/>
    <col min="9240" max="9472" width="9.140625" style="85"/>
    <col min="9473" max="9473" width="4.5703125" style="85" customWidth="1"/>
    <col min="9474" max="9474" width="8.28515625" style="85" customWidth="1"/>
    <col min="9475" max="9475" width="22.140625" style="85" customWidth="1"/>
    <col min="9476" max="9476" width="7.28515625" style="85" customWidth="1"/>
    <col min="9477" max="9477" width="6.85546875" style="85" customWidth="1"/>
    <col min="9478" max="9478" width="22.42578125" style="85" customWidth="1"/>
    <col min="9479" max="9479" width="14.7109375" style="85" customWidth="1"/>
    <col min="9480" max="9480" width="13.7109375" style="85" customWidth="1"/>
    <col min="9481" max="9481" width="8.85546875" style="85" customWidth="1"/>
    <col min="9482" max="9482" width="4.7109375" style="85" customWidth="1"/>
    <col min="9483" max="9483" width="9.140625" style="85" bestFit="1" customWidth="1"/>
    <col min="9484" max="9484" width="4" style="85" customWidth="1"/>
    <col min="9485" max="9485" width="9.7109375" style="85" customWidth="1"/>
    <col min="9486" max="9486" width="4.85546875" style="85" customWidth="1"/>
    <col min="9487" max="9487" width="8.85546875" style="85" customWidth="1"/>
    <col min="9488" max="9488" width="10.7109375" style="85" customWidth="1"/>
    <col min="9489" max="9489" width="4.7109375" style="85" customWidth="1"/>
    <col min="9490" max="9490" width="4.85546875" style="85" customWidth="1"/>
    <col min="9491" max="9491" width="2.85546875" style="85" customWidth="1"/>
    <col min="9492" max="9492" width="2.5703125" style="85" customWidth="1"/>
    <col min="9493" max="9493" width="4.140625" style="85" customWidth="1"/>
    <col min="9494" max="9494" width="6" style="85" customWidth="1"/>
    <col min="9495" max="9495" width="4.5703125" style="85" customWidth="1"/>
    <col min="9496" max="9728" width="9.140625" style="85"/>
    <col min="9729" max="9729" width="4.5703125" style="85" customWidth="1"/>
    <col min="9730" max="9730" width="8.28515625" style="85" customWidth="1"/>
    <col min="9731" max="9731" width="22.140625" style="85" customWidth="1"/>
    <col min="9732" max="9732" width="7.28515625" style="85" customWidth="1"/>
    <col min="9733" max="9733" width="6.85546875" style="85" customWidth="1"/>
    <col min="9734" max="9734" width="22.42578125" style="85" customWidth="1"/>
    <col min="9735" max="9735" width="14.7109375" style="85" customWidth="1"/>
    <col min="9736" max="9736" width="13.7109375" style="85" customWidth="1"/>
    <col min="9737" max="9737" width="8.85546875" style="85" customWidth="1"/>
    <col min="9738" max="9738" width="4.7109375" style="85" customWidth="1"/>
    <col min="9739" max="9739" width="9.140625" style="85" bestFit="1" customWidth="1"/>
    <col min="9740" max="9740" width="4" style="85" customWidth="1"/>
    <col min="9741" max="9741" width="9.7109375" style="85" customWidth="1"/>
    <col min="9742" max="9742" width="4.85546875" style="85" customWidth="1"/>
    <col min="9743" max="9743" width="8.85546875" style="85" customWidth="1"/>
    <col min="9744" max="9744" width="10.7109375" style="85" customWidth="1"/>
    <col min="9745" max="9745" width="4.7109375" style="85" customWidth="1"/>
    <col min="9746" max="9746" width="4.85546875" style="85" customWidth="1"/>
    <col min="9747" max="9747" width="2.85546875" style="85" customWidth="1"/>
    <col min="9748" max="9748" width="2.5703125" style="85" customWidth="1"/>
    <col min="9749" max="9749" width="4.140625" style="85" customWidth="1"/>
    <col min="9750" max="9750" width="6" style="85" customWidth="1"/>
    <col min="9751" max="9751" width="4.5703125" style="85" customWidth="1"/>
    <col min="9752" max="9984" width="9.140625" style="85"/>
    <col min="9985" max="9985" width="4.5703125" style="85" customWidth="1"/>
    <col min="9986" max="9986" width="8.28515625" style="85" customWidth="1"/>
    <col min="9987" max="9987" width="22.140625" style="85" customWidth="1"/>
    <col min="9988" max="9988" width="7.28515625" style="85" customWidth="1"/>
    <col min="9989" max="9989" width="6.85546875" style="85" customWidth="1"/>
    <col min="9990" max="9990" width="22.42578125" style="85" customWidth="1"/>
    <col min="9991" max="9991" width="14.7109375" style="85" customWidth="1"/>
    <col min="9992" max="9992" width="13.7109375" style="85" customWidth="1"/>
    <col min="9993" max="9993" width="8.85546875" style="85" customWidth="1"/>
    <col min="9994" max="9994" width="4.7109375" style="85" customWidth="1"/>
    <col min="9995" max="9995" width="9.140625" style="85" bestFit="1" customWidth="1"/>
    <col min="9996" max="9996" width="4" style="85" customWidth="1"/>
    <col min="9997" max="9997" width="9.7109375" style="85" customWidth="1"/>
    <col min="9998" max="9998" width="4.85546875" style="85" customWidth="1"/>
    <col min="9999" max="9999" width="8.85546875" style="85" customWidth="1"/>
    <col min="10000" max="10000" width="10.7109375" style="85" customWidth="1"/>
    <col min="10001" max="10001" width="4.7109375" style="85" customWidth="1"/>
    <col min="10002" max="10002" width="4.85546875" style="85" customWidth="1"/>
    <col min="10003" max="10003" width="2.85546875" style="85" customWidth="1"/>
    <col min="10004" max="10004" width="2.5703125" style="85" customWidth="1"/>
    <col min="10005" max="10005" width="4.140625" style="85" customWidth="1"/>
    <col min="10006" max="10006" width="6" style="85" customWidth="1"/>
    <col min="10007" max="10007" width="4.5703125" style="85" customWidth="1"/>
    <col min="10008" max="10240" width="9.140625" style="85"/>
    <col min="10241" max="10241" width="4.5703125" style="85" customWidth="1"/>
    <col min="10242" max="10242" width="8.28515625" style="85" customWidth="1"/>
    <col min="10243" max="10243" width="22.140625" style="85" customWidth="1"/>
    <col min="10244" max="10244" width="7.28515625" style="85" customWidth="1"/>
    <col min="10245" max="10245" width="6.85546875" style="85" customWidth="1"/>
    <col min="10246" max="10246" width="22.42578125" style="85" customWidth="1"/>
    <col min="10247" max="10247" width="14.7109375" style="85" customWidth="1"/>
    <col min="10248" max="10248" width="13.7109375" style="85" customWidth="1"/>
    <col min="10249" max="10249" width="8.85546875" style="85" customWidth="1"/>
    <col min="10250" max="10250" width="4.7109375" style="85" customWidth="1"/>
    <col min="10251" max="10251" width="9.140625" style="85" bestFit="1" customWidth="1"/>
    <col min="10252" max="10252" width="4" style="85" customWidth="1"/>
    <col min="10253" max="10253" width="9.7109375" style="85" customWidth="1"/>
    <col min="10254" max="10254" width="4.85546875" style="85" customWidth="1"/>
    <col min="10255" max="10255" width="8.85546875" style="85" customWidth="1"/>
    <col min="10256" max="10256" width="10.7109375" style="85" customWidth="1"/>
    <col min="10257" max="10257" width="4.7109375" style="85" customWidth="1"/>
    <col min="10258" max="10258" width="4.85546875" style="85" customWidth="1"/>
    <col min="10259" max="10259" width="2.85546875" style="85" customWidth="1"/>
    <col min="10260" max="10260" width="2.5703125" style="85" customWidth="1"/>
    <col min="10261" max="10261" width="4.140625" style="85" customWidth="1"/>
    <col min="10262" max="10262" width="6" style="85" customWidth="1"/>
    <col min="10263" max="10263" width="4.5703125" style="85" customWidth="1"/>
    <col min="10264" max="10496" width="9.140625" style="85"/>
    <col min="10497" max="10497" width="4.5703125" style="85" customWidth="1"/>
    <col min="10498" max="10498" width="8.28515625" style="85" customWidth="1"/>
    <col min="10499" max="10499" width="22.140625" style="85" customWidth="1"/>
    <col min="10500" max="10500" width="7.28515625" style="85" customWidth="1"/>
    <col min="10501" max="10501" width="6.85546875" style="85" customWidth="1"/>
    <col min="10502" max="10502" width="22.42578125" style="85" customWidth="1"/>
    <col min="10503" max="10503" width="14.7109375" style="85" customWidth="1"/>
    <col min="10504" max="10504" width="13.7109375" style="85" customWidth="1"/>
    <col min="10505" max="10505" width="8.85546875" style="85" customWidth="1"/>
    <col min="10506" max="10506" width="4.7109375" style="85" customWidth="1"/>
    <col min="10507" max="10507" width="9.140625" style="85" bestFit="1" customWidth="1"/>
    <col min="10508" max="10508" width="4" style="85" customWidth="1"/>
    <col min="10509" max="10509" width="9.7109375" style="85" customWidth="1"/>
    <col min="10510" max="10510" width="4.85546875" style="85" customWidth="1"/>
    <col min="10511" max="10511" width="8.85546875" style="85" customWidth="1"/>
    <col min="10512" max="10512" width="10.7109375" style="85" customWidth="1"/>
    <col min="10513" max="10513" width="4.7109375" style="85" customWidth="1"/>
    <col min="10514" max="10514" width="4.85546875" style="85" customWidth="1"/>
    <col min="10515" max="10515" width="2.85546875" style="85" customWidth="1"/>
    <col min="10516" max="10516" width="2.5703125" style="85" customWidth="1"/>
    <col min="10517" max="10517" width="4.140625" style="85" customWidth="1"/>
    <col min="10518" max="10518" width="6" style="85" customWidth="1"/>
    <col min="10519" max="10519" width="4.5703125" style="85" customWidth="1"/>
    <col min="10520" max="10752" width="9.140625" style="85"/>
    <col min="10753" max="10753" width="4.5703125" style="85" customWidth="1"/>
    <col min="10754" max="10754" width="8.28515625" style="85" customWidth="1"/>
    <col min="10755" max="10755" width="22.140625" style="85" customWidth="1"/>
    <col min="10756" max="10756" width="7.28515625" style="85" customWidth="1"/>
    <col min="10757" max="10757" width="6.85546875" style="85" customWidth="1"/>
    <col min="10758" max="10758" width="22.42578125" style="85" customWidth="1"/>
    <col min="10759" max="10759" width="14.7109375" style="85" customWidth="1"/>
    <col min="10760" max="10760" width="13.7109375" style="85" customWidth="1"/>
    <col min="10761" max="10761" width="8.85546875" style="85" customWidth="1"/>
    <col min="10762" max="10762" width="4.7109375" style="85" customWidth="1"/>
    <col min="10763" max="10763" width="9.140625" style="85" bestFit="1" customWidth="1"/>
    <col min="10764" max="10764" width="4" style="85" customWidth="1"/>
    <col min="10765" max="10765" width="9.7109375" style="85" customWidth="1"/>
    <col min="10766" max="10766" width="4.85546875" style="85" customWidth="1"/>
    <col min="10767" max="10767" width="8.85546875" style="85" customWidth="1"/>
    <col min="10768" max="10768" width="10.7109375" style="85" customWidth="1"/>
    <col min="10769" max="10769" width="4.7109375" style="85" customWidth="1"/>
    <col min="10770" max="10770" width="4.85546875" style="85" customWidth="1"/>
    <col min="10771" max="10771" width="2.85546875" style="85" customWidth="1"/>
    <col min="10772" max="10772" width="2.5703125" style="85" customWidth="1"/>
    <col min="10773" max="10773" width="4.140625" style="85" customWidth="1"/>
    <col min="10774" max="10774" width="6" style="85" customWidth="1"/>
    <col min="10775" max="10775" width="4.5703125" style="85" customWidth="1"/>
    <col min="10776" max="11008" width="9.140625" style="85"/>
    <col min="11009" max="11009" width="4.5703125" style="85" customWidth="1"/>
    <col min="11010" max="11010" width="8.28515625" style="85" customWidth="1"/>
    <col min="11011" max="11011" width="22.140625" style="85" customWidth="1"/>
    <col min="11012" max="11012" width="7.28515625" style="85" customWidth="1"/>
    <col min="11013" max="11013" width="6.85546875" style="85" customWidth="1"/>
    <col min="11014" max="11014" width="22.42578125" style="85" customWidth="1"/>
    <col min="11015" max="11015" width="14.7109375" style="85" customWidth="1"/>
    <col min="11016" max="11016" width="13.7109375" style="85" customWidth="1"/>
    <col min="11017" max="11017" width="8.85546875" style="85" customWidth="1"/>
    <col min="11018" max="11018" width="4.7109375" style="85" customWidth="1"/>
    <col min="11019" max="11019" width="9.140625" style="85" bestFit="1" customWidth="1"/>
    <col min="11020" max="11020" width="4" style="85" customWidth="1"/>
    <col min="11021" max="11021" width="9.7109375" style="85" customWidth="1"/>
    <col min="11022" max="11022" width="4.85546875" style="85" customWidth="1"/>
    <col min="11023" max="11023" width="8.85546875" style="85" customWidth="1"/>
    <col min="11024" max="11024" width="10.7109375" style="85" customWidth="1"/>
    <col min="11025" max="11025" width="4.7109375" style="85" customWidth="1"/>
    <col min="11026" max="11026" width="4.85546875" style="85" customWidth="1"/>
    <col min="11027" max="11027" width="2.85546875" style="85" customWidth="1"/>
    <col min="11028" max="11028" width="2.5703125" style="85" customWidth="1"/>
    <col min="11029" max="11029" width="4.140625" style="85" customWidth="1"/>
    <col min="11030" max="11030" width="6" style="85" customWidth="1"/>
    <col min="11031" max="11031" width="4.5703125" style="85" customWidth="1"/>
    <col min="11032" max="11264" width="9.140625" style="85"/>
    <col min="11265" max="11265" width="4.5703125" style="85" customWidth="1"/>
    <col min="11266" max="11266" width="8.28515625" style="85" customWidth="1"/>
    <col min="11267" max="11267" width="22.140625" style="85" customWidth="1"/>
    <col min="11268" max="11268" width="7.28515625" style="85" customWidth="1"/>
    <col min="11269" max="11269" width="6.85546875" style="85" customWidth="1"/>
    <col min="11270" max="11270" width="22.42578125" style="85" customWidth="1"/>
    <col min="11271" max="11271" width="14.7109375" style="85" customWidth="1"/>
    <col min="11272" max="11272" width="13.7109375" style="85" customWidth="1"/>
    <col min="11273" max="11273" width="8.85546875" style="85" customWidth="1"/>
    <col min="11274" max="11274" width="4.7109375" style="85" customWidth="1"/>
    <col min="11275" max="11275" width="9.140625" style="85" bestFit="1" customWidth="1"/>
    <col min="11276" max="11276" width="4" style="85" customWidth="1"/>
    <col min="11277" max="11277" width="9.7109375" style="85" customWidth="1"/>
    <col min="11278" max="11278" width="4.85546875" style="85" customWidth="1"/>
    <col min="11279" max="11279" width="8.85546875" style="85" customWidth="1"/>
    <col min="11280" max="11280" width="10.7109375" style="85" customWidth="1"/>
    <col min="11281" max="11281" width="4.7109375" style="85" customWidth="1"/>
    <col min="11282" max="11282" width="4.85546875" style="85" customWidth="1"/>
    <col min="11283" max="11283" width="2.85546875" style="85" customWidth="1"/>
    <col min="11284" max="11284" width="2.5703125" style="85" customWidth="1"/>
    <col min="11285" max="11285" width="4.140625" style="85" customWidth="1"/>
    <col min="11286" max="11286" width="6" style="85" customWidth="1"/>
    <col min="11287" max="11287" width="4.5703125" style="85" customWidth="1"/>
    <col min="11288" max="11520" width="9.140625" style="85"/>
    <col min="11521" max="11521" width="4.5703125" style="85" customWidth="1"/>
    <col min="11522" max="11522" width="8.28515625" style="85" customWidth="1"/>
    <col min="11523" max="11523" width="22.140625" style="85" customWidth="1"/>
    <col min="11524" max="11524" width="7.28515625" style="85" customWidth="1"/>
    <col min="11525" max="11525" width="6.85546875" style="85" customWidth="1"/>
    <col min="11526" max="11526" width="22.42578125" style="85" customWidth="1"/>
    <col min="11527" max="11527" width="14.7109375" style="85" customWidth="1"/>
    <col min="11528" max="11528" width="13.7109375" style="85" customWidth="1"/>
    <col min="11529" max="11529" width="8.85546875" style="85" customWidth="1"/>
    <col min="11530" max="11530" width="4.7109375" style="85" customWidth="1"/>
    <col min="11531" max="11531" width="9.140625" style="85" bestFit="1" customWidth="1"/>
    <col min="11532" max="11532" width="4" style="85" customWidth="1"/>
    <col min="11533" max="11533" width="9.7109375" style="85" customWidth="1"/>
    <col min="11534" max="11534" width="4.85546875" style="85" customWidth="1"/>
    <col min="11535" max="11535" width="8.85546875" style="85" customWidth="1"/>
    <col min="11536" max="11536" width="10.7109375" style="85" customWidth="1"/>
    <col min="11537" max="11537" width="4.7109375" style="85" customWidth="1"/>
    <col min="11538" max="11538" width="4.85546875" style="85" customWidth="1"/>
    <col min="11539" max="11539" width="2.85546875" style="85" customWidth="1"/>
    <col min="11540" max="11540" width="2.5703125" style="85" customWidth="1"/>
    <col min="11541" max="11541" width="4.140625" style="85" customWidth="1"/>
    <col min="11542" max="11542" width="6" style="85" customWidth="1"/>
    <col min="11543" max="11543" width="4.5703125" style="85" customWidth="1"/>
    <col min="11544" max="11776" width="9.140625" style="85"/>
    <col min="11777" max="11777" width="4.5703125" style="85" customWidth="1"/>
    <col min="11778" max="11778" width="8.28515625" style="85" customWidth="1"/>
    <col min="11779" max="11779" width="22.140625" style="85" customWidth="1"/>
    <col min="11780" max="11780" width="7.28515625" style="85" customWidth="1"/>
    <col min="11781" max="11781" width="6.85546875" style="85" customWidth="1"/>
    <col min="11782" max="11782" width="22.42578125" style="85" customWidth="1"/>
    <col min="11783" max="11783" width="14.7109375" style="85" customWidth="1"/>
    <col min="11784" max="11784" width="13.7109375" style="85" customWidth="1"/>
    <col min="11785" max="11785" width="8.85546875" style="85" customWidth="1"/>
    <col min="11786" max="11786" width="4.7109375" style="85" customWidth="1"/>
    <col min="11787" max="11787" width="9.140625" style="85" bestFit="1" customWidth="1"/>
    <col min="11788" max="11788" width="4" style="85" customWidth="1"/>
    <col min="11789" max="11789" width="9.7109375" style="85" customWidth="1"/>
    <col min="11790" max="11790" width="4.85546875" style="85" customWidth="1"/>
    <col min="11791" max="11791" width="8.85546875" style="85" customWidth="1"/>
    <col min="11792" max="11792" width="10.7109375" style="85" customWidth="1"/>
    <col min="11793" max="11793" width="4.7109375" style="85" customWidth="1"/>
    <col min="11794" max="11794" width="4.85546875" style="85" customWidth="1"/>
    <col min="11795" max="11795" width="2.85546875" style="85" customWidth="1"/>
    <col min="11796" max="11796" width="2.5703125" style="85" customWidth="1"/>
    <col min="11797" max="11797" width="4.140625" style="85" customWidth="1"/>
    <col min="11798" max="11798" width="6" style="85" customWidth="1"/>
    <col min="11799" max="11799" width="4.5703125" style="85" customWidth="1"/>
    <col min="11800" max="12032" width="9.140625" style="85"/>
    <col min="12033" max="12033" width="4.5703125" style="85" customWidth="1"/>
    <col min="12034" max="12034" width="8.28515625" style="85" customWidth="1"/>
    <col min="12035" max="12035" width="22.140625" style="85" customWidth="1"/>
    <col min="12036" max="12036" width="7.28515625" style="85" customWidth="1"/>
    <col min="12037" max="12037" width="6.85546875" style="85" customWidth="1"/>
    <col min="12038" max="12038" width="22.42578125" style="85" customWidth="1"/>
    <col min="12039" max="12039" width="14.7109375" style="85" customWidth="1"/>
    <col min="12040" max="12040" width="13.7109375" style="85" customWidth="1"/>
    <col min="12041" max="12041" width="8.85546875" style="85" customWidth="1"/>
    <col min="12042" max="12042" width="4.7109375" style="85" customWidth="1"/>
    <col min="12043" max="12043" width="9.140625" style="85" bestFit="1" customWidth="1"/>
    <col min="12044" max="12044" width="4" style="85" customWidth="1"/>
    <col min="12045" max="12045" width="9.7109375" style="85" customWidth="1"/>
    <col min="12046" max="12046" width="4.85546875" style="85" customWidth="1"/>
    <col min="12047" max="12047" width="8.85546875" style="85" customWidth="1"/>
    <col min="12048" max="12048" width="10.7109375" style="85" customWidth="1"/>
    <col min="12049" max="12049" width="4.7109375" style="85" customWidth="1"/>
    <col min="12050" max="12050" width="4.85546875" style="85" customWidth="1"/>
    <col min="12051" max="12051" width="2.85546875" style="85" customWidth="1"/>
    <col min="12052" max="12052" width="2.5703125" style="85" customWidth="1"/>
    <col min="12053" max="12053" width="4.140625" style="85" customWidth="1"/>
    <col min="12054" max="12054" width="6" style="85" customWidth="1"/>
    <col min="12055" max="12055" width="4.5703125" style="85" customWidth="1"/>
    <col min="12056" max="12288" width="9.140625" style="85"/>
    <col min="12289" max="12289" width="4.5703125" style="85" customWidth="1"/>
    <col min="12290" max="12290" width="8.28515625" style="85" customWidth="1"/>
    <col min="12291" max="12291" width="22.140625" style="85" customWidth="1"/>
    <col min="12292" max="12292" width="7.28515625" style="85" customWidth="1"/>
    <col min="12293" max="12293" width="6.85546875" style="85" customWidth="1"/>
    <col min="12294" max="12294" width="22.42578125" style="85" customWidth="1"/>
    <col min="12295" max="12295" width="14.7109375" style="85" customWidth="1"/>
    <col min="12296" max="12296" width="13.7109375" style="85" customWidth="1"/>
    <col min="12297" max="12297" width="8.85546875" style="85" customWidth="1"/>
    <col min="12298" max="12298" width="4.7109375" style="85" customWidth="1"/>
    <col min="12299" max="12299" width="9.140625" style="85" bestFit="1" customWidth="1"/>
    <col min="12300" max="12300" width="4" style="85" customWidth="1"/>
    <col min="12301" max="12301" width="9.7109375" style="85" customWidth="1"/>
    <col min="12302" max="12302" width="4.85546875" style="85" customWidth="1"/>
    <col min="12303" max="12303" width="8.85546875" style="85" customWidth="1"/>
    <col min="12304" max="12304" width="10.7109375" style="85" customWidth="1"/>
    <col min="12305" max="12305" width="4.7109375" style="85" customWidth="1"/>
    <col min="12306" max="12306" width="4.85546875" style="85" customWidth="1"/>
    <col min="12307" max="12307" width="2.85546875" style="85" customWidth="1"/>
    <col min="12308" max="12308" width="2.5703125" style="85" customWidth="1"/>
    <col min="12309" max="12309" width="4.140625" style="85" customWidth="1"/>
    <col min="12310" max="12310" width="6" style="85" customWidth="1"/>
    <col min="12311" max="12311" width="4.5703125" style="85" customWidth="1"/>
    <col min="12312" max="12544" width="9.140625" style="85"/>
    <col min="12545" max="12545" width="4.5703125" style="85" customWidth="1"/>
    <col min="12546" max="12546" width="8.28515625" style="85" customWidth="1"/>
    <col min="12547" max="12547" width="22.140625" style="85" customWidth="1"/>
    <col min="12548" max="12548" width="7.28515625" style="85" customWidth="1"/>
    <col min="12549" max="12549" width="6.85546875" style="85" customWidth="1"/>
    <col min="12550" max="12550" width="22.42578125" style="85" customWidth="1"/>
    <col min="12551" max="12551" width="14.7109375" style="85" customWidth="1"/>
    <col min="12552" max="12552" width="13.7109375" style="85" customWidth="1"/>
    <col min="12553" max="12553" width="8.85546875" style="85" customWidth="1"/>
    <col min="12554" max="12554" width="4.7109375" style="85" customWidth="1"/>
    <col min="12555" max="12555" width="9.140625" style="85" bestFit="1" customWidth="1"/>
    <col min="12556" max="12556" width="4" style="85" customWidth="1"/>
    <col min="12557" max="12557" width="9.7109375" style="85" customWidth="1"/>
    <col min="12558" max="12558" width="4.85546875" style="85" customWidth="1"/>
    <col min="12559" max="12559" width="8.85546875" style="85" customWidth="1"/>
    <col min="12560" max="12560" width="10.7109375" style="85" customWidth="1"/>
    <col min="12561" max="12561" width="4.7109375" style="85" customWidth="1"/>
    <col min="12562" max="12562" width="4.85546875" style="85" customWidth="1"/>
    <col min="12563" max="12563" width="2.85546875" style="85" customWidth="1"/>
    <col min="12564" max="12564" width="2.5703125" style="85" customWidth="1"/>
    <col min="12565" max="12565" width="4.140625" style="85" customWidth="1"/>
    <col min="12566" max="12566" width="6" style="85" customWidth="1"/>
    <col min="12567" max="12567" width="4.5703125" style="85" customWidth="1"/>
    <col min="12568" max="12800" width="9.140625" style="85"/>
    <col min="12801" max="12801" width="4.5703125" style="85" customWidth="1"/>
    <col min="12802" max="12802" width="8.28515625" style="85" customWidth="1"/>
    <col min="12803" max="12803" width="22.140625" style="85" customWidth="1"/>
    <col min="12804" max="12804" width="7.28515625" style="85" customWidth="1"/>
    <col min="12805" max="12805" width="6.85546875" style="85" customWidth="1"/>
    <col min="12806" max="12806" width="22.42578125" style="85" customWidth="1"/>
    <col min="12807" max="12807" width="14.7109375" style="85" customWidth="1"/>
    <col min="12808" max="12808" width="13.7109375" style="85" customWidth="1"/>
    <col min="12809" max="12809" width="8.85546875" style="85" customWidth="1"/>
    <col min="12810" max="12810" width="4.7109375" style="85" customWidth="1"/>
    <col min="12811" max="12811" width="9.140625" style="85" bestFit="1" customWidth="1"/>
    <col min="12812" max="12812" width="4" style="85" customWidth="1"/>
    <col min="12813" max="12813" width="9.7109375" style="85" customWidth="1"/>
    <col min="12814" max="12814" width="4.85546875" style="85" customWidth="1"/>
    <col min="12815" max="12815" width="8.85546875" style="85" customWidth="1"/>
    <col min="12816" max="12816" width="10.7109375" style="85" customWidth="1"/>
    <col min="12817" max="12817" width="4.7109375" style="85" customWidth="1"/>
    <col min="12818" max="12818" width="4.85546875" style="85" customWidth="1"/>
    <col min="12819" max="12819" width="2.85546875" style="85" customWidth="1"/>
    <col min="12820" max="12820" width="2.5703125" style="85" customWidth="1"/>
    <col min="12821" max="12821" width="4.140625" style="85" customWidth="1"/>
    <col min="12822" max="12822" width="6" style="85" customWidth="1"/>
    <col min="12823" max="12823" width="4.5703125" style="85" customWidth="1"/>
    <col min="12824" max="13056" width="9.140625" style="85"/>
    <col min="13057" max="13057" width="4.5703125" style="85" customWidth="1"/>
    <col min="13058" max="13058" width="8.28515625" style="85" customWidth="1"/>
    <col min="13059" max="13059" width="22.140625" style="85" customWidth="1"/>
    <col min="13060" max="13060" width="7.28515625" style="85" customWidth="1"/>
    <col min="13061" max="13061" width="6.85546875" style="85" customWidth="1"/>
    <col min="13062" max="13062" width="22.42578125" style="85" customWidth="1"/>
    <col min="13063" max="13063" width="14.7109375" style="85" customWidth="1"/>
    <col min="13064" max="13064" width="13.7109375" style="85" customWidth="1"/>
    <col min="13065" max="13065" width="8.85546875" style="85" customWidth="1"/>
    <col min="13066" max="13066" width="4.7109375" style="85" customWidth="1"/>
    <col min="13067" max="13067" width="9.140625" style="85" bestFit="1" customWidth="1"/>
    <col min="13068" max="13068" width="4" style="85" customWidth="1"/>
    <col min="13069" max="13069" width="9.7109375" style="85" customWidth="1"/>
    <col min="13070" max="13070" width="4.85546875" style="85" customWidth="1"/>
    <col min="13071" max="13071" width="8.85546875" style="85" customWidth="1"/>
    <col min="13072" max="13072" width="10.7109375" style="85" customWidth="1"/>
    <col min="13073" max="13073" width="4.7109375" style="85" customWidth="1"/>
    <col min="13074" max="13074" width="4.85546875" style="85" customWidth="1"/>
    <col min="13075" max="13075" width="2.85546875" style="85" customWidth="1"/>
    <col min="13076" max="13076" width="2.5703125" style="85" customWidth="1"/>
    <col min="13077" max="13077" width="4.140625" style="85" customWidth="1"/>
    <col min="13078" max="13078" width="6" style="85" customWidth="1"/>
    <col min="13079" max="13079" width="4.5703125" style="85" customWidth="1"/>
    <col min="13080" max="13312" width="9.140625" style="85"/>
    <col min="13313" max="13313" width="4.5703125" style="85" customWidth="1"/>
    <col min="13314" max="13314" width="8.28515625" style="85" customWidth="1"/>
    <col min="13315" max="13315" width="22.140625" style="85" customWidth="1"/>
    <col min="13316" max="13316" width="7.28515625" style="85" customWidth="1"/>
    <col min="13317" max="13317" width="6.85546875" style="85" customWidth="1"/>
    <col min="13318" max="13318" width="22.42578125" style="85" customWidth="1"/>
    <col min="13319" max="13319" width="14.7109375" style="85" customWidth="1"/>
    <col min="13320" max="13320" width="13.7109375" style="85" customWidth="1"/>
    <col min="13321" max="13321" width="8.85546875" style="85" customWidth="1"/>
    <col min="13322" max="13322" width="4.7109375" style="85" customWidth="1"/>
    <col min="13323" max="13323" width="9.140625" style="85" bestFit="1" customWidth="1"/>
    <col min="13324" max="13324" width="4" style="85" customWidth="1"/>
    <col min="13325" max="13325" width="9.7109375" style="85" customWidth="1"/>
    <col min="13326" max="13326" width="4.85546875" style="85" customWidth="1"/>
    <col min="13327" max="13327" width="8.85546875" style="85" customWidth="1"/>
    <col min="13328" max="13328" width="10.7109375" style="85" customWidth="1"/>
    <col min="13329" max="13329" width="4.7109375" style="85" customWidth="1"/>
    <col min="13330" max="13330" width="4.85546875" style="85" customWidth="1"/>
    <col min="13331" max="13331" width="2.85546875" style="85" customWidth="1"/>
    <col min="13332" max="13332" width="2.5703125" style="85" customWidth="1"/>
    <col min="13333" max="13333" width="4.140625" style="85" customWidth="1"/>
    <col min="13334" max="13334" width="6" style="85" customWidth="1"/>
    <col min="13335" max="13335" width="4.5703125" style="85" customWidth="1"/>
    <col min="13336" max="13568" width="9.140625" style="85"/>
    <col min="13569" max="13569" width="4.5703125" style="85" customWidth="1"/>
    <col min="13570" max="13570" width="8.28515625" style="85" customWidth="1"/>
    <col min="13571" max="13571" width="22.140625" style="85" customWidth="1"/>
    <col min="13572" max="13572" width="7.28515625" style="85" customWidth="1"/>
    <col min="13573" max="13573" width="6.85546875" style="85" customWidth="1"/>
    <col min="13574" max="13574" width="22.42578125" style="85" customWidth="1"/>
    <col min="13575" max="13575" width="14.7109375" style="85" customWidth="1"/>
    <col min="13576" max="13576" width="13.7109375" style="85" customWidth="1"/>
    <col min="13577" max="13577" width="8.85546875" style="85" customWidth="1"/>
    <col min="13578" max="13578" width="4.7109375" style="85" customWidth="1"/>
    <col min="13579" max="13579" width="9.140625" style="85" bestFit="1" customWidth="1"/>
    <col min="13580" max="13580" width="4" style="85" customWidth="1"/>
    <col min="13581" max="13581" width="9.7109375" style="85" customWidth="1"/>
    <col min="13582" max="13582" width="4.85546875" style="85" customWidth="1"/>
    <col min="13583" max="13583" width="8.85546875" style="85" customWidth="1"/>
    <col min="13584" max="13584" width="10.7109375" style="85" customWidth="1"/>
    <col min="13585" max="13585" width="4.7109375" style="85" customWidth="1"/>
    <col min="13586" max="13586" width="4.85546875" style="85" customWidth="1"/>
    <col min="13587" max="13587" width="2.85546875" style="85" customWidth="1"/>
    <col min="13588" max="13588" width="2.5703125" style="85" customWidth="1"/>
    <col min="13589" max="13589" width="4.140625" style="85" customWidth="1"/>
    <col min="13590" max="13590" width="6" style="85" customWidth="1"/>
    <col min="13591" max="13591" width="4.5703125" style="85" customWidth="1"/>
    <col min="13592" max="13824" width="9.140625" style="85"/>
    <col min="13825" max="13825" width="4.5703125" style="85" customWidth="1"/>
    <col min="13826" max="13826" width="8.28515625" style="85" customWidth="1"/>
    <col min="13827" max="13827" width="22.140625" style="85" customWidth="1"/>
    <col min="13828" max="13828" width="7.28515625" style="85" customWidth="1"/>
    <col min="13829" max="13829" width="6.85546875" style="85" customWidth="1"/>
    <col min="13830" max="13830" width="22.42578125" style="85" customWidth="1"/>
    <col min="13831" max="13831" width="14.7109375" style="85" customWidth="1"/>
    <col min="13832" max="13832" width="13.7109375" style="85" customWidth="1"/>
    <col min="13833" max="13833" width="8.85546875" style="85" customWidth="1"/>
    <col min="13834" max="13834" width="4.7109375" style="85" customWidth="1"/>
    <col min="13835" max="13835" width="9.140625" style="85" bestFit="1" customWidth="1"/>
    <col min="13836" max="13836" width="4" style="85" customWidth="1"/>
    <col min="13837" max="13837" width="9.7109375" style="85" customWidth="1"/>
    <col min="13838" max="13838" width="4.85546875" style="85" customWidth="1"/>
    <col min="13839" max="13839" width="8.85546875" style="85" customWidth="1"/>
    <col min="13840" max="13840" width="10.7109375" style="85" customWidth="1"/>
    <col min="13841" max="13841" width="4.7109375" style="85" customWidth="1"/>
    <col min="13842" max="13842" width="4.85546875" style="85" customWidth="1"/>
    <col min="13843" max="13843" width="2.85546875" style="85" customWidth="1"/>
    <col min="13844" max="13844" width="2.5703125" style="85" customWidth="1"/>
    <col min="13845" max="13845" width="4.140625" style="85" customWidth="1"/>
    <col min="13846" max="13846" width="6" style="85" customWidth="1"/>
    <col min="13847" max="13847" width="4.5703125" style="85" customWidth="1"/>
    <col min="13848" max="14080" width="9.140625" style="85"/>
    <col min="14081" max="14081" width="4.5703125" style="85" customWidth="1"/>
    <col min="14082" max="14082" width="8.28515625" style="85" customWidth="1"/>
    <col min="14083" max="14083" width="22.140625" style="85" customWidth="1"/>
    <col min="14084" max="14084" width="7.28515625" style="85" customWidth="1"/>
    <col min="14085" max="14085" width="6.85546875" style="85" customWidth="1"/>
    <col min="14086" max="14086" width="22.42578125" style="85" customWidth="1"/>
    <col min="14087" max="14087" width="14.7109375" style="85" customWidth="1"/>
    <col min="14088" max="14088" width="13.7109375" style="85" customWidth="1"/>
    <col min="14089" max="14089" width="8.85546875" style="85" customWidth="1"/>
    <col min="14090" max="14090" width="4.7109375" style="85" customWidth="1"/>
    <col min="14091" max="14091" width="9.140625" style="85" bestFit="1" customWidth="1"/>
    <col min="14092" max="14092" width="4" style="85" customWidth="1"/>
    <col min="14093" max="14093" width="9.7109375" style="85" customWidth="1"/>
    <col min="14094" max="14094" width="4.85546875" style="85" customWidth="1"/>
    <col min="14095" max="14095" width="8.85546875" style="85" customWidth="1"/>
    <col min="14096" max="14096" width="10.7109375" style="85" customWidth="1"/>
    <col min="14097" max="14097" width="4.7109375" style="85" customWidth="1"/>
    <col min="14098" max="14098" width="4.85546875" style="85" customWidth="1"/>
    <col min="14099" max="14099" width="2.85546875" style="85" customWidth="1"/>
    <col min="14100" max="14100" width="2.5703125" style="85" customWidth="1"/>
    <col min="14101" max="14101" width="4.140625" style="85" customWidth="1"/>
    <col min="14102" max="14102" width="6" style="85" customWidth="1"/>
    <col min="14103" max="14103" width="4.5703125" style="85" customWidth="1"/>
    <col min="14104" max="14336" width="9.140625" style="85"/>
    <col min="14337" max="14337" width="4.5703125" style="85" customWidth="1"/>
    <col min="14338" max="14338" width="8.28515625" style="85" customWidth="1"/>
    <col min="14339" max="14339" width="22.140625" style="85" customWidth="1"/>
    <col min="14340" max="14340" width="7.28515625" style="85" customWidth="1"/>
    <col min="14341" max="14341" width="6.85546875" style="85" customWidth="1"/>
    <col min="14342" max="14342" width="22.42578125" style="85" customWidth="1"/>
    <col min="14343" max="14343" width="14.7109375" style="85" customWidth="1"/>
    <col min="14344" max="14344" width="13.7109375" style="85" customWidth="1"/>
    <col min="14345" max="14345" width="8.85546875" style="85" customWidth="1"/>
    <col min="14346" max="14346" width="4.7109375" style="85" customWidth="1"/>
    <col min="14347" max="14347" width="9.140625" style="85" bestFit="1" customWidth="1"/>
    <col min="14348" max="14348" width="4" style="85" customWidth="1"/>
    <col min="14349" max="14349" width="9.7109375" style="85" customWidth="1"/>
    <col min="14350" max="14350" width="4.85546875" style="85" customWidth="1"/>
    <col min="14351" max="14351" width="8.85546875" style="85" customWidth="1"/>
    <col min="14352" max="14352" width="10.7109375" style="85" customWidth="1"/>
    <col min="14353" max="14353" width="4.7109375" style="85" customWidth="1"/>
    <col min="14354" max="14354" width="4.85546875" style="85" customWidth="1"/>
    <col min="14355" max="14355" width="2.85546875" style="85" customWidth="1"/>
    <col min="14356" max="14356" width="2.5703125" style="85" customWidth="1"/>
    <col min="14357" max="14357" width="4.140625" style="85" customWidth="1"/>
    <col min="14358" max="14358" width="6" style="85" customWidth="1"/>
    <col min="14359" max="14359" width="4.5703125" style="85" customWidth="1"/>
    <col min="14360" max="14592" width="9.140625" style="85"/>
    <col min="14593" max="14593" width="4.5703125" style="85" customWidth="1"/>
    <col min="14594" max="14594" width="8.28515625" style="85" customWidth="1"/>
    <col min="14595" max="14595" width="22.140625" style="85" customWidth="1"/>
    <col min="14596" max="14596" width="7.28515625" style="85" customWidth="1"/>
    <col min="14597" max="14597" width="6.85546875" style="85" customWidth="1"/>
    <col min="14598" max="14598" width="22.42578125" style="85" customWidth="1"/>
    <col min="14599" max="14599" width="14.7109375" style="85" customWidth="1"/>
    <col min="14600" max="14600" width="13.7109375" style="85" customWidth="1"/>
    <col min="14601" max="14601" width="8.85546875" style="85" customWidth="1"/>
    <col min="14602" max="14602" width="4.7109375" style="85" customWidth="1"/>
    <col min="14603" max="14603" width="9.140625" style="85" bestFit="1" customWidth="1"/>
    <col min="14604" max="14604" width="4" style="85" customWidth="1"/>
    <col min="14605" max="14605" width="9.7109375" style="85" customWidth="1"/>
    <col min="14606" max="14606" width="4.85546875" style="85" customWidth="1"/>
    <col min="14607" max="14607" width="8.85546875" style="85" customWidth="1"/>
    <col min="14608" max="14608" width="10.7109375" style="85" customWidth="1"/>
    <col min="14609" max="14609" width="4.7109375" style="85" customWidth="1"/>
    <col min="14610" max="14610" width="4.85546875" style="85" customWidth="1"/>
    <col min="14611" max="14611" width="2.85546875" style="85" customWidth="1"/>
    <col min="14612" max="14612" width="2.5703125" style="85" customWidth="1"/>
    <col min="14613" max="14613" width="4.140625" style="85" customWidth="1"/>
    <col min="14614" max="14614" width="6" style="85" customWidth="1"/>
    <col min="14615" max="14615" width="4.5703125" style="85" customWidth="1"/>
    <col min="14616" max="14848" width="9.140625" style="85"/>
    <col min="14849" max="14849" width="4.5703125" style="85" customWidth="1"/>
    <col min="14850" max="14850" width="8.28515625" style="85" customWidth="1"/>
    <col min="14851" max="14851" width="22.140625" style="85" customWidth="1"/>
    <col min="14852" max="14852" width="7.28515625" style="85" customWidth="1"/>
    <col min="14853" max="14853" width="6.85546875" style="85" customWidth="1"/>
    <col min="14854" max="14854" width="22.42578125" style="85" customWidth="1"/>
    <col min="14855" max="14855" width="14.7109375" style="85" customWidth="1"/>
    <col min="14856" max="14856" width="13.7109375" style="85" customWidth="1"/>
    <col min="14857" max="14857" width="8.85546875" style="85" customWidth="1"/>
    <col min="14858" max="14858" width="4.7109375" style="85" customWidth="1"/>
    <col min="14859" max="14859" width="9.140625" style="85" bestFit="1" customWidth="1"/>
    <col min="14860" max="14860" width="4" style="85" customWidth="1"/>
    <col min="14861" max="14861" width="9.7109375" style="85" customWidth="1"/>
    <col min="14862" max="14862" width="4.85546875" style="85" customWidth="1"/>
    <col min="14863" max="14863" width="8.85546875" style="85" customWidth="1"/>
    <col min="14864" max="14864" width="10.7109375" style="85" customWidth="1"/>
    <col min="14865" max="14865" width="4.7109375" style="85" customWidth="1"/>
    <col min="14866" max="14866" width="4.85546875" style="85" customWidth="1"/>
    <col min="14867" max="14867" width="2.85546875" style="85" customWidth="1"/>
    <col min="14868" max="14868" width="2.5703125" style="85" customWidth="1"/>
    <col min="14869" max="14869" width="4.140625" style="85" customWidth="1"/>
    <col min="14870" max="14870" width="6" style="85" customWidth="1"/>
    <col min="14871" max="14871" width="4.5703125" style="85" customWidth="1"/>
    <col min="14872" max="15104" width="9.140625" style="85"/>
    <col min="15105" max="15105" width="4.5703125" style="85" customWidth="1"/>
    <col min="15106" max="15106" width="8.28515625" style="85" customWidth="1"/>
    <col min="15107" max="15107" width="22.140625" style="85" customWidth="1"/>
    <col min="15108" max="15108" width="7.28515625" style="85" customWidth="1"/>
    <col min="15109" max="15109" width="6.85546875" style="85" customWidth="1"/>
    <col min="15110" max="15110" width="22.42578125" style="85" customWidth="1"/>
    <col min="15111" max="15111" width="14.7109375" style="85" customWidth="1"/>
    <col min="15112" max="15112" width="13.7109375" style="85" customWidth="1"/>
    <col min="15113" max="15113" width="8.85546875" style="85" customWidth="1"/>
    <col min="15114" max="15114" width="4.7109375" style="85" customWidth="1"/>
    <col min="15115" max="15115" width="9.140625" style="85" bestFit="1" customWidth="1"/>
    <col min="15116" max="15116" width="4" style="85" customWidth="1"/>
    <col min="15117" max="15117" width="9.7109375" style="85" customWidth="1"/>
    <col min="15118" max="15118" width="4.85546875" style="85" customWidth="1"/>
    <col min="15119" max="15119" width="8.85546875" style="85" customWidth="1"/>
    <col min="15120" max="15120" width="10.7109375" style="85" customWidth="1"/>
    <col min="15121" max="15121" width="4.7109375" style="85" customWidth="1"/>
    <col min="15122" max="15122" width="4.85546875" style="85" customWidth="1"/>
    <col min="15123" max="15123" width="2.85546875" style="85" customWidth="1"/>
    <col min="15124" max="15124" width="2.5703125" style="85" customWidth="1"/>
    <col min="15125" max="15125" width="4.140625" style="85" customWidth="1"/>
    <col min="15126" max="15126" width="6" style="85" customWidth="1"/>
    <col min="15127" max="15127" width="4.5703125" style="85" customWidth="1"/>
    <col min="15128" max="15360" width="9.140625" style="85"/>
    <col min="15361" max="15361" width="4.5703125" style="85" customWidth="1"/>
    <col min="15362" max="15362" width="8.28515625" style="85" customWidth="1"/>
    <col min="15363" max="15363" width="22.140625" style="85" customWidth="1"/>
    <col min="15364" max="15364" width="7.28515625" style="85" customWidth="1"/>
    <col min="15365" max="15365" width="6.85546875" style="85" customWidth="1"/>
    <col min="15366" max="15366" width="22.42578125" style="85" customWidth="1"/>
    <col min="15367" max="15367" width="14.7109375" style="85" customWidth="1"/>
    <col min="15368" max="15368" width="13.7109375" style="85" customWidth="1"/>
    <col min="15369" max="15369" width="8.85546875" style="85" customWidth="1"/>
    <col min="15370" max="15370" width="4.7109375" style="85" customWidth="1"/>
    <col min="15371" max="15371" width="9.140625" style="85" bestFit="1" customWidth="1"/>
    <col min="15372" max="15372" width="4" style="85" customWidth="1"/>
    <col min="15373" max="15373" width="9.7109375" style="85" customWidth="1"/>
    <col min="15374" max="15374" width="4.85546875" style="85" customWidth="1"/>
    <col min="15375" max="15375" width="8.85546875" style="85" customWidth="1"/>
    <col min="15376" max="15376" width="10.7109375" style="85" customWidth="1"/>
    <col min="15377" max="15377" width="4.7109375" style="85" customWidth="1"/>
    <col min="15378" max="15378" width="4.85546875" style="85" customWidth="1"/>
    <col min="15379" max="15379" width="2.85546875" style="85" customWidth="1"/>
    <col min="15380" max="15380" width="2.5703125" style="85" customWidth="1"/>
    <col min="15381" max="15381" width="4.140625" style="85" customWidth="1"/>
    <col min="15382" max="15382" width="6" style="85" customWidth="1"/>
    <col min="15383" max="15383" width="4.5703125" style="85" customWidth="1"/>
    <col min="15384" max="15616" width="9.140625" style="85"/>
    <col min="15617" max="15617" width="4.5703125" style="85" customWidth="1"/>
    <col min="15618" max="15618" width="8.28515625" style="85" customWidth="1"/>
    <col min="15619" max="15619" width="22.140625" style="85" customWidth="1"/>
    <col min="15620" max="15620" width="7.28515625" style="85" customWidth="1"/>
    <col min="15621" max="15621" width="6.85546875" style="85" customWidth="1"/>
    <col min="15622" max="15622" width="22.42578125" style="85" customWidth="1"/>
    <col min="15623" max="15623" width="14.7109375" style="85" customWidth="1"/>
    <col min="15624" max="15624" width="13.7109375" style="85" customWidth="1"/>
    <col min="15625" max="15625" width="8.85546875" style="85" customWidth="1"/>
    <col min="15626" max="15626" width="4.7109375" style="85" customWidth="1"/>
    <col min="15627" max="15627" width="9.140625" style="85" bestFit="1" customWidth="1"/>
    <col min="15628" max="15628" width="4" style="85" customWidth="1"/>
    <col min="15629" max="15629" width="9.7109375" style="85" customWidth="1"/>
    <col min="15630" max="15630" width="4.85546875" style="85" customWidth="1"/>
    <col min="15631" max="15631" width="8.85546875" style="85" customWidth="1"/>
    <col min="15632" max="15632" width="10.7109375" style="85" customWidth="1"/>
    <col min="15633" max="15633" width="4.7109375" style="85" customWidth="1"/>
    <col min="15634" max="15634" width="4.85546875" style="85" customWidth="1"/>
    <col min="15635" max="15635" width="2.85546875" style="85" customWidth="1"/>
    <col min="15636" max="15636" width="2.5703125" style="85" customWidth="1"/>
    <col min="15637" max="15637" width="4.140625" style="85" customWidth="1"/>
    <col min="15638" max="15638" width="6" style="85" customWidth="1"/>
    <col min="15639" max="15639" width="4.5703125" style="85" customWidth="1"/>
    <col min="15640" max="15872" width="9.140625" style="85"/>
    <col min="15873" max="15873" width="4.5703125" style="85" customWidth="1"/>
    <col min="15874" max="15874" width="8.28515625" style="85" customWidth="1"/>
    <col min="15875" max="15875" width="22.140625" style="85" customWidth="1"/>
    <col min="15876" max="15876" width="7.28515625" style="85" customWidth="1"/>
    <col min="15877" max="15877" width="6.85546875" style="85" customWidth="1"/>
    <col min="15878" max="15878" width="22.42578125" style="85" customWidth="1"/>
    <col min="15879" max="15879" width="14.7109375" style="85" customWidth="1"/>
    <col min="15880" max="15880" width="13.7109375" style="85" customWidth="1"/>
    <col min="15881" max="15881" width="8.85546875" style="85" customWidth="1"/>
    <col min="15882" max="15882" width="4.7109375" style="85" customWidth="1"/>
    <col min="15883" max="15883" width="9.140625" style="85" bestFit="1" customWidth="1"/>
    <col min="15884" max="15884" width="4" style="85" customWidth="1"/>
    <col min="15885" max="15885" width="9.7109375" style="85" customWidth="1"/>
    <col min="15886" max="15886" width="4.85546875" style="85" customWidth="1"/>
    <col min="15887" max="15887" width="8.85546875" style="85" customWidth="1"/>
    <col min="15888" max="15888" width="10.7109375" style="85" customWidth="1"/>
    <col min="15889" max="15889" width="4.7109375" style="85" customWidth="1"/>
    <col min="15890" max="15890" width="4.85546875" style="85" customWidth="1"/>
    <col min="15891" max="15891" width="2.85546875" style="85" customWidth="1"/>
    <col min="15892" max="15892" width="2.5703125" style="85" customWidth="1"/>
    <col min="15893" max="15893" width="4.140625" style="85" customWidth="1"/>
    <col min="15894" max="15894" width="6" style="85" customWidth="1"/>
    <col min="15895" max="15895" width="4.5703125" style="85" customWidth="1"/>
    <col min="15896" max="16128" width="9.140625" style="85"/>
    <col min="16129" max="16129" width="4.5703125" style="85" customWidth="1"/>
    <col min="16130" max="16130" width="8.28515625" style="85" customWidth="1"/>
    <col min="16131" max="16131" width="22.140625" style="85" customWidth="1"/>
    <col min="16132" max="16132" width="7.28515625" style="85" customWidth="1"/>
    <col min="16133" max="16133" width="6.85546875" style="85" customWidth="1"/>
    <col min="16134" max="16134" width="22.42578125" style="85" customWidth="1"/>
    <col min="16135" max="16135" width="14.7109375" style="85" customWidth="1"/>
    <col min="16136" max="16136" width="13.7109375" style="85" customWidth="1"/>
    <col min="16137" max="16137" width="8.85546875" style="85" customWidth="1"/>
    <col min="16138" max="16138" width="4.7109375" style="85" customWidth="1"/>
    <col min="16139" max="16139" width="9.140625" style="85" bestFit="1" customWidth="1"/>
    <col min="16140" max="16140" width="4" style="85" customWidth="1"/>
    <col min="16141" max="16141" width="9.7109375" style="85" customWidth="1"/>
    <col min="16142" max="16142" width="4.85546875" style="85" customWidth="1"/>
    <col min="16143" max="16143" width="8.85546875" style="85" customWidth="1"/>
    <col min="16144" max="16144" width="10.7109375" style="85" customWidth="1"/>
    <col min="16145" max="16145" width="4.7109375" style="85" customWidth="1"/>
    <col min="16146" max="16146" width="4.85546875" style="85" customWidth="1"/>
    <col min="16147" max="16147" width="2.85546875" style="85" customWidth="1"/>
    <col min="16148" max="16148" width="2.5703125" style="85" customWidth="1"/>
    <col min="16149" max="16149" width="4.140625" style="85" customWidth="1"/>
    <col min="16150" max="16150" width="6" style="85" customWidth="1"/>
    <col min="16151" max="16151" width="4.5703125" style="85" customWidth="1"/>
    <col min="16152" max="16384" width="9.140625" style="85"/>
  </cols>
  <sheetData>
    <row r="1" spans="1:21" ht="21" customHeight="1" x14ac:dyDescent="0.2">
      <c r="A1" s="335" t="s">
        <v>197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4"/>
      <c r="S1" s="84"/>
      <c r="T1" s="84"/>
    </row>
    <row r="2" spans="1:21" ht="21" customHeight="1" x14ac:dyDescent="0.2">
      <c r="A2" s="336" t="s">
        <v>147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84"/>
      <c r="S2" s="84"/>
      <c r="T2" s="84"/>
      <c r="U2" s="84"/>
    </row>
    <row r="3" spans="1:21" ht="21" customHeight="1" x14ac:dyDescent="0.2">
      <c r="A3" s="335" t="s">
        <v>234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86"/>
      <c r="S3" s="86"/>
      <c r="T3" s="86"/>
      <c r="U3" s="86"/>
    </row>
    <row r="4" spans="1:21" ht="21" customHeight="1" x14ac:dyDescent="0.2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86"/>
      <c r="S4" s="86"/>
      <c r="T4" s="86"/>
      <c r="U4" s="86"/>
    </row>
    <row r="5" spans="1:21" ht="15.75" customHeight="1" thickBot="1" x14ac:dyDescent="0.35">
      <c r="A5" s="146"/>
      <c r="B5" s="146"/>
      <c r="C5" s="158">
        <v>42980</v>
      </c>
      <c r="D5" s="159"/>
      <c r="E5" s="139"/>
      <c r="F5" s="139"/>
      <c r="H5" s="139"/>
      <c r="I5" s="146"/>
      <c r="J5" s="146"/>
      <c r="K5" s="146"/>
      <c r="L5" s="146"/>
      <c r="M5" s="146"/>
      <c r="N5" s="146"/>
      <c r="O5" s="160" t="s">
        <v>149</v>
      </c>
      <c r="P5" s="146"/>
      <c r="Q5" s="139"/>
    </row>
    <row r="6" spans="1:21" ht="12.75" customHeight="1" thickBot="1" x14ac:dyDescent="0.25">
      <c r="A6" s="397" t="s">
        <v>150</v>
      </c>
      <c r="B6" s="399" t="s">
        <v>151</v>
      </c>
      <c r="C6" s="401" t="s">
        <v>152</v>
      </c>
      <c r="D6" s="401" t="s">
        <v>1</v>
      </c>
      <c r="E6" s="401" t="s">
        <v>153</v>
      </c>
      <c r="F6" s="401" t="s">
        <v>154</v>
      </c>
      <c r="G6" s="401" t="s">
        <v>2</v>
      </c>
      <c r="H6" s="382" t="s">
        <v>3</v>
      </c>
      <c r="I6" s="384" t="s">
        <v>123</v>
      </c>
      <c r="J6" s="385"/>
      <c r="K6" s="385"/>
      <c r="L6" s="385"/>
      <c r="M6" s="385"/>
      <c r="N6" s="386"/>
      <c r="O6" s="387" t="s">
        <v>155</v>
      </c>
      <c r="P6" s="389" t="s">
        <v>156</v>
      </c>
      <c r="Q6" s="391" t="s">
        <v>157</v>
      </c>
    </row>
    <row r="7" spans="1:21" ht="23.25" customHeight="1" thickBot="1" x14ac:dyDescent="0.25">
      <c r="A7" s="398"/>
      <c r="B7" s="400"/>
      <c r="C7" s="402"/>
      <c r="D7" s="402"/>
      <c r="E7" s="402"/>
      <c r="F7" s="402"/>
      <c r="G7" s="402"/>
      <c r="H7" s="383"/>
      <c r="I7" s="393" t="s">
        <v>158</v>
      </c>
      <c r="J7" s="394"/>
      <c r="K7" s="395" t="s">
        <v>159</v>
      </c>
      <c r="L7" s="394"/>
      <c r="M7" s="395" t="s">
        <v>160</v>
      </c>
      <c r="N7" s="396"/>
      <c r="O7" s="388"/>
      <c r="P7" s="390"/>
      <c r="Q7" s="392"/>
    </row>
    <row r="8" spans="1:21" ht="41.25" customHeight="1" thickBot="1" x14ac:dyDescent="0.25">
      <c r="A8" s="244">
        <v>1</v>
      </c>
      <c r="B8" s="119"/>
      <c r="C8" s="96" t="s">
        <v>207</v>
      </c>
      <c r="D8" s="178">
        <v>2003</v>
      </c>
      <c r="E8" s="245">
        <v>3</v>
      </c>
      <c r="F8" s="246" t="s">
        <v>235</v>
      </c>
      <c r="G8" s="210" t="s">
        <v>5</v>
      </c>
      <c r="H8" s="177" t="s">
        <v>209</v>
      </c>
      <c r="I8" s="247">
        <f>'[5]5'!$D$39</f>
        <v>65</v>
      </c>
      <c r="J8" s="248">
        <v>1</v>
      </c>
      <c r="K8" s="249">
        <f>'[5]5'!$I$39</f>
        <v>66</v>
      </c>
      <c r="L8" s="248">
        <v>1</v>
      </c>
      <c r="M8" s="249">
        <f>'[5]5'!$N$39</f>
        <v>63.428571428571431</v>
      </c>
      <c r="N8" s="250">
        <v>1</v>
      </c>
      <c r="O8" s="251">
        <f>'[5]5'!$D$43</f>
        <v>680.5</v>
      </c>
      <c r="P8" s="252">
        <v>63.31</v>
      </c>
      <c r="Q8" s="103">
        <v>1</v>
      </c>
    </row>
    <row r="9" spans="1:21" ht="41.25" customHeight="1" thickBot="1" x14ac:dyDescent="0.25">
      <c r="A9" s="244">
        <v>2</v>
      </c>
      <c r="B9" s="119"/>
      <c r="C9" s="94" t="s">
        <v>210</v>
      </c>
      <c r="D9" s="178">
        <v>2002</v>
      </c>
      <c r="E9" s="245" t="s">
        <v>4</v>
      </c>
      <c r="F9" s="246" t="s">
        <v>211</v>
      </c>
      <c r="G9" s="210" t="s">
        <v>5</v>
      </c>
      <c r="H9" s="177" t="s">
        <v>209</v>
      </c>
      <c r="I9" s="247">
        <f>'[5]1'!$D$39</f>
        <v>60</v>
      </c>
      <c r="J9" s="253">
        <v>5</v>
      </c>
      <c r="K9" s="249">
        <f>'[5]1'!$I$39</f>
        <v>65.285714285714292</v>
      </c>
      <c r="L9" s="253">
        <v>2</v>
      </c>
      <c r="M9" s="249">
        <f>'[5]1'!$N$39</f>
        <v>63.285714285714285</v>
      </c>
      <c r="N9" s="254">
        <v>2</v>
      </c>
      <c r="O9" s="251">
        <f>'[5]1'!$D$43</f>
        <v>660</v>
      </c>
      <c r="P9" s="252">
        <f>'[5]1'!$D$44</f>
        <v>62.857142857142861</v>
      </c>
      <c r="Q9" s="113"/>
    </row>
    <row r="10" spans="1:21" ht="41.25" customHeight="1" thickBot="1" x14ac:dyDescent="0.25">
      <c r="A10" s="255">
        <v>3</v>
      </c>
      <c r="B10" s="93"/>
      <c r="C10" s="94" t="s">
        <v>236</v>
      </c>
      <c r="D10" s="178"/>
      <c r="E10" s="245" t="s">
        <v>4</v>
      </c>
      <c r="F10" s="246" t="s">
        <v>237</v>
      </c>
      <c r="G10" s="210" t="s">
        <v>5</v>
      </c>
      <c r="H10" s="210" t="s">
        <v>11</v>
      </c>
      <c r="I10" s="247">
        <f>'[5]3'!$D$39</f>
        <v>60.714285714285715</v>
      </c>
      <c r="J10" s="248">
        <v>3</v>
      </c>
      <c r="K10" s="249">
        <f>'[5]3'!$I$39</f>
        <v>63.857142857142854</v>
      </c>
      <c r="L10" s="248">
        <v>4</v>
      </c>
      <c r="M10" s="249">
        <f>'[5]3'!$N$39</f>
        <v>62.714285714285715</v>
      </c>
      <c r="N10" s="250">
        <v>3</v>
      </c>
      <c r="O10" s="251">
        <f>'[5]3'!$D$43</f>
        <v>655.5</v>
      </c>
      <c r="P10" s="252">
        <f>'[5]3'!$D$44</f>
        <v>62.428571428571423</v>
      </c>
      <c r="Q10" s="113"/>
    </row>
    <row r="11" spans="1:21" ht="41.25" customHeight="1" thickBot="1" x14ac:dyDescent="0.25">
      <c r="A11" s="244">
        <v>4</v>
      </c>
      <c r="B11" s="119"/>
      <c r="C11" s="94" t="s">
        <v>9</v>
      </c>
      <c r="D11" s="178">
        <v>2001</v>
      </c>
      <c r="E11" s="245" t="s">
        <v>4</v>
      </c>
      <c r="F11" s="246" t="s">
        <v>212</v>
      </c>
      <c r="G11" s="246" t="s">
        <v>10</v>
      </c>
      <c r="H11" s="177" t="s">
        <v>12</v>
      </c>
      <c r="I11" s="247">
        <f>'[5]4'!$D$39</f>
        <v>62.428571428571431</v>
      </c>
      <c r="J11" s="248">
        <v>2</v>
      </c>
      <c r="K11" s="249">
        <f>'[5]4'!$I$39</f>
        <v>64.857142857142861</v>
      </c>
      <c r="L11" s="248">
        <v>3</v>
      </c>
      <c r="M11" s="249">
        <f>'[5]4'!$N$39</f>
        <v>61.857142857142854</v>
      </c>
      <c r="N11" s="250">
        <v>4</v>
      </c>
      <c r="O11" s="251">
        <f>'[5]4'!$D$43</f>
        <v>662</v>
      </c>
      <c r="P11" s="252">
        <v>61.548000000000002</v>
      </c>
      <c r="Q11" s="113">
        <v>1</v>
      </c>
    </row>
    <row r="12" spans="1:21" ht="41.25" customHeight="1" x14ac:dyDescent="0.2">
      <c r="A12" s="244">
        <v>5</v>
      </c>
      <c r="B12" s="93"/>
      <c r="C12" s="96" t="s">
        <v>238</v>
      </c>
      <c r="D12" s="256">
        <v>2001</v>
      </c>
      <c r="E12" s="257">
        <v>1</v>
      </c>
      <c r="F12" s="246" t="s">
        <v>239</v>
      </c>
      <c r="G12" s="210" t="s">
        <v>5</v>
      </c>
      <c r="H12" s="177" t="s">
        <v>6</v>
      </c>
      <c r="I12" s="247">
        <f>'[5]2'!$D$39</f>
        <v>60.285714285714285</v>
      </c>
      <c r="J12" s="248">
        <v>4</v>
      </c>
      <c r="K12" s="249">
        <f>'[5]2'!$I$39</f>
        <v>61.714285714285715</v>
      </c>
      <c r="L12" s="248">
        <v>5</v>
      </c>
      <c r="M12" s="249">
        <f>'[5]2'!$N$39</f>
        <v>60.142857142857146</v>
      </c>
      <c r="N12" s="250">
        <v>5</v>
      </c>
      <c r="O12" s="251">
        <f>'[5]2'!$D$43</f>
        <v>637.5</v>
      </c>
      <c r="P12" s="252">
        <f>'[5]2'!$D$44</f>
        <v>60.714285714285715</v>
      </c>
      <c r="Q12" s="113"/>
    </row>
    <row r="13" spans="1:21" ht="17.25" customHeight="1" x14ac:dyDescent="0.25">
      <c r="D13" s="188"/>
      <c r="E13" s="187" t="s">
        <v>177</v>
      </c>
      <c r="F13" s="258" t="s">
        <v>180</v>
      </c>
    </row>
    <row r="14" spans="1:21" ht="15.75" x14ac:dyDescent="0.25">
      <c r="E14" s="187" t="s">
        <v>214</v>
      </c>
      <c r="F14" s="188" t="s">
        <v>119</v>
      </c>
    </row>
    <row r="15" spans="1:21" s="139" customFormat="1" ht="18.75" x14ac:dyDescent="0.3">
      <c r="A15" s="186"/>
      <c r="B15" s="186"/>
      <c r="E15" s="187" t="s">
        <v>179</v>
      </c>
      <c r="F15" s="188" t="s">
        <v>8</v>
      </c>
      <c r="H15" s="189"/>
      <c r="I15" s="146"/>
      <c r="J15" s="146"/>
      <c r="K15" s="146"/>
      <c r="L15" s="146"/>
      <c r="M15" s="146"/>
      <c r="N15" s="146"/>
      <c r="O15" s="146"/>
      <c r="P15" s="146"/>
    </row>
    <row r="17" spans="1:19" s="181" customFormat="1" ht="18" customHeight="1" x14ac:dyDescent="0.25">
      <c r="A17" s="190" t="s">
        <v>181</v>
      </c>
      <c r="B17" s="190"/>
      <c r="C17" s="191"/>
      <c r="D17" s="191"/>
      <c r="E17" s="191"/>
      <c r="F17" s="191"/>
      <c r="G17" s="191"/>
      <c r="H17" s="190" t="s">
        <v>182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</row>
    <row r="18" spans="1:19" ht="15" x14ac:dyDescent="0.3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</sheetData>
  <mergeCells count="18"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I7:J7"/>
    <mergeCell ref="K7:L7"/>
    <mergeCell ref="M7:N7"/>
  </mergeCells>
  <pageMargins left="0.39370078740157483" right="0.31496062992125984" top="0.6692913385826772" bottom="0.47244094488188981" header="0.6692913385826772" footer="0.51181102362204722"/>
  <pageSetup paperSize="9" scale="85" fitToHeight="2" orientation="landscape" horizontalDpi="12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BreakPreview" zoomScaleSheetLayoutView="100" workbookViewId="0">
      <selection activeCell="A12" sqref="A12"/>
    </sheetView>
  </sheetViews>
  <sheetFormatPr defaultRowHeight="12.75" x14ac:dyDescent="0.2"/>
  <cols>
    <col min="1" max="1" width="4.5703125" style="145" customWidth="1"/>
    <col min="2" max="2" width="8.28515625" style="145" customWidth="1"/>
    <col min="3" max="3" width="22.140625" style="85" customWidth="1"/>
    <col min="4" max="4" width="7.28515625" style="85" customWidth="1"/>
    <col min="5" max="5" width="6.85546875" style="85" customWidth="1"/>
    <col min="6" max="6" width="22.42578125" style="85" customWidth="1"/>
    <col min="7" max="7" width="14.7109375" style="85" customWidth="1"/>
    <col min="8" max="8" width="13.7109375" style="85" customWidth="1"/>
    <col min="9" max="9" width="8.85546875" style="145" customWidth="1"/>
    <col min="10" max="10" width="4.7109375" style="145" customWidth="1"/>
    <col min="11" max="11" width="9.140625" style="145" bestFit="1" customWidth="1"/>
    <col min="12" max="12" width="4" style="145" customWidth="1"/>
    <col min="13" max="13" width="9.7109375" style="145" customWidth="1"/>
    <col min="14" max="14" width="4.85546875" style="145" customWidth="1"/>
    <col min="15" max="15" width="8.85546875" style="145" customWidth="1"/>
    <col min="16" max="16" width="10.7109375" style="145" customWidth="1"/>
    <col min="17" max="17" width="4.7109375" style="85" customWidth="1"/>
    <col min="18" max="18" width="4.85546875" style="85" customWidth="1"/>
    <col min="19" max="19" width="2.85546875" style="85" customWidth="1"/>
    <col min="20" max="20" width="2.5703125" style="85" customWidth="1"/>
    <col min="21" max="21" width="4.140625" style="85" customWidth="1"/>
    <col min="22" max="22" width="6" style="85" customWidth="1"/>
    <col min="23" max="23" width="4.5703125" style="85" customWidth="1"/>
    <col min="24" max="256" width="9.140625" style="85"/>
    <col min="257" max="257" width="4.5703125" style="85" customWidth="1"/>
    <col min="258" max="258" width="8.28515625" style="85" customWidth="1"/>
    <col min="259" max="259" width="22.140625" style="85" customWidth="1"/>
    <col min="260" max="260" width="7.28515625" style="85" customWidth="1"/>
    <col min="261" max="261" width="6.85546875" style="85" customWidth="1"/>
    <col min="262" max="262" width="22.42578125" style="85" customWidth="1"/>
    <col min="263" max="263" width="14.7109375" style="85" customWidth="1"/>
    <col min="264" max="264" width="13.7109375" style="85" customWidth="1"/>
    <col min="265" max="265" width="8.85546875" style="85" customWidth="1"/>
    <col min="266" max="266" width="4.7109375" style="85" customWidth="1"/>
    <col min="267" max="267" width="9.140625" style="85" bestFit="1" customWidth="1"/>
    <col min="268" max="268" width="4" style="85" customWidth="1"/>
    <col min="269" max="269" width="9.7109375" style="85" customWidth="1"/>
    <col min="270" max="270" width="4.85546875" style="85" customWidth="1"/>
    <col min="271" max="271" width="8.85546875" style="85" customWidth="1"/>
    <col min="272" max="272" width="10.7109375" style="85" customWidth="1"/>
    <col min="273" max="273" width="4.7109375" style="85" customWidth="1"/>
    <col min="274" max="274" width="4.85546875" style="85" customWidth="1"/>
    <col min="275" max="275" width="2.85546875" style="85" customWidth="1"/>
    <col min="276" max="276" width="2.5703125" style="85" customWidth="1"/>
    <col min="277" max="277" width="4.140625" style="85" customWidth="1"/>
    <col min="278" max="278" width="6" style="85" customWidth="1"/>
    <col min="279" max="279" width="4.5703125" style="85" customWidth="1"/>
    <col min="280" max="512" width="9.140625" style="85"/>
    <col min="513" max="513" width="4.5703125" style="85" customWidth="1"/>
    <col min="514" max="514" width="8.28515625" style="85" customWidth="1"/>
    <col min="515" max="515" width="22.140625" style="85" customWidth="1"/>
    <col min="516" max="516" width="7.28515625" style="85" customWidth="1"/>
    <col min="517" max="517" width="6.85546875" style="85" customWidth="1"/>
    <col min="518" max="518" width="22.42578125" style="85" customWidth="1"/>
    <col min="519" max="519" width="14.7109375" style="85" customWidth="1"/>
    <col min="520" max="520" width="13.7109375" style="85" customWidth="1"/>
    <col min="521" max="521" width="8.85546875" style="85" customWidth="1"/>
    <col min="522" max="522" width="4.7109375" style="85" customWidth="1"/>
    <col min="523" max="523" width="9.140625" style="85" bestFit="1" customWidth="1"/>
    <col min="524" max="524" width="4" style="85" customWidth="1"/>
    <col min="525" max="525" width="9.7109375" style="85" customWidth="1"/>
    <col min="526" max="526" width="4.85546875" style="85" customWidth="1"/>
    <col min="527" max="527" width="8.85546875" style="85" customWidth="1"/>
    <col min="528" max="528" width="10.7109375" style="85" customWidth="1"/>
    <col min="529" max="529" width="4.7109375" style="85" customWidth="1"/>
    <col min="530" max="530" width="4.85546875" style="85" customWidth="1"/>
    <col min="531" max="531" width="2.85546875" style="85" customWidth="1"/>
    <col min="532" max="532" width="2.5703125" style="85" customWidth="1"/>
    <col min="533" max="533" width="4.140625" style="85" customWidth="1"/>
    <col min="534" max="534" width="6" style="85" customWidth="1"/>
    <col min="535" max="535" width="4.5703125" style="85" customWidth="1"/>
    <col min="536" max="768" width="9.140625" style="85"/>
    <col min="769" max="769" width="4.5703125" style="85" customWidth="1"/>
    <col min="770" max="770" width="8.28515625" style="85" customWidth="1"/>
    <col min="771" max="771" width="22.140625" style="85" customWidth="1"/>
    <col min="772" max="772" width="7.28515625" style="85" customWidth="1"/>
    <col min="773" max="773" width="6.85546875" style="85" customWidth="1"/>
    <col min="774" max="774" width="22.42578125" style="85" customWidth="1"/>
    <col min="775" max="775" width="14.7109375" style="85" customWidth="1"/>
    <col min="776" max="776" width="13.7109375" style="85" customWidth="1"/>
    <col min="777" max="777" width="8.85546875" style="85" customWidth="1"/>
    <col min="778" max="778" width="4.7109375" style="85" customWidth="1"/>
    <col min="779" max="779" width="9.140625" style="85" bestFit="1" customWidth="1"/>
    <col min="780" max="780" width="4" style="85" customWidth="1"/>
    <col min="781" max="781" width="9.7109375" style="85" customWidth="1"/>
    <col min="782" max="782" width="4.85546875" style="85" customWidth="1"/>
    <col min="783" max="783" width="8.85546875" style="85" customWidth="1"/>
    <col min="784" max="784" width="10.7109375" style="85" customWidth="1"/>
    <col min="785" max="785" width="4.7109375" style="85" customWidth="1"/>
    <col min="786" max="786" width="4.85546875" style="85" customWidth="1"/>
    <col min="787" max="787" width="2.85546875" style="85" customWidth="1"/>
    <col min="788" max="788" width="2.5703125" style="85" customWidth="1"/>
    <col min="789" max="789" width="4.140625" style="85" customWidth="1"/>
    <col min="790" max="790" width="6" style="85" customWidth="1"/>
    <col min="791" max="791" width="4.5703125" style="85" customWidth="1"/>
    <col min="792" max="1024" width="9.140625" style="85"/>
    <col min="1025" max="1025" width="4.5703125" style="85" customWidth="1"/>
    <col min="1026" max="1026" width="8.28515625" style="85" customWidth="1"/>
    <col min="1027" max="1027" width="22.140625" style="85" customWidth="1"/>
    <col min="1028" max="1028" width="7.28515625" style="85" customWidth="1"/>
    <col min="1029" max="1029" width="6.85546875" style="85" customWidth="1"/>
    <col min="1030" max="1030" width="22.42578125" style="85" customWidth="1"/>
    <col min="1031" max="1031" width="14.7109375" style="85" customWidth="1"/>
    <col min="1032" max="1032" width="13.7109375" style="85" customWidth="1"/>
    <col min="1033" max="1033" width="8.85546875" style="85" customWidth="1"/>
    <col min="1034" max="1034" width="4.7109375" style="85" customWidth="1"/>
    <col min="1035" max="1035" width="9.140625" style="85" bestFit="1" customWidth="1"/>
    <col min="1036" max="1036" width="4" style="85" customWidth="1"/>
    <col min="1037" max="1037" width="9.7109375" style="85" customWidth="1"/>
    <col min="1038" max="1038" width="4.85546875" style="85" customWidth="1"/>
    <col min="1039" max="1039" width="8.85546875" style="85" customWidth="1"/>
    <col min="1040" max="1040" width="10.7109375" style="85" customWidth="1"/>
    <col min="1041" max="1041" width="4.7109375" style="85" customWidth="1"/>
    <col min="1042" max="1042" width="4.85546875" style="85" customWidth="1"/>
    <col min="1043" max="1043" width="2.85546875" style="85" customWidth="1"/>
    <col min="1044" max="1044" width="2.5703125" style="85" customWidth="1"/>
    <col min="1045" max="1045" width="4.140625" style="85" customWidth="1"/>
    <col min="1046" max="1046" width="6" style="85" customWidth="1"/>
    <col min="1047" max="1047" width="4.5703125" style="85" customWidth="1"/>
    <col min="1048" max="1280" width="9.140625" style="85"/>
    <col min="1281" max="1281" width="4.5703125" style="85" customWidth="1"/>
    <col min="1282" max="1282" width="8.28515625" style="85" customWidth="1"/>
    <col min="1283" max="1283" width="22.140625" style="85" customWidth="1"/>
    <col min="1284" max="1284" width="7.28515625" style="85" customWidth="1"/>
    <col min="1285" max="1285" width="6.85546875" style="85" customWidth="1"/>
    <col min="1286" max="1286" width="22.42578125" style="85" customWidth="1"/>
    <col min="1287" max="1287" width="14.7109375" style="85" customWidth="1"/>
    <col min="1288" max="1288" width="13.7109375" style="85" customWidth="1"/>
    <col min="1289" max="1289" width="8.85546875" style="85" customWidth="1"/>
    <col min="1290" max="1290" width="4.7109375" style="85" customWidth="1"/>
    <col min="1291" max="1291" width="9.140625" style="85" bestFit="1" customWidth="1"/>
    <col min="1292" max="1292" width="4" style="85" customWidth="1"/>
    <col min="1293" max="1293" width="9.7109375" style="85" customWidth="1"/>
    <col min="1294" max="1294" width="4.85546875" style="85" customWidth="1"/>
    <col min="1295" max="1295" width="8.85546875" style="85" customWidth="1"/>
    <col min="1296" max="1296" width="10.7109375" style="85" customWidth="1"/>
    <col min="1297" max="1297" width="4.7109375" style="85" customWidth="1"/>
    <col min="1298" max="1298" width="4.85546875" style="85" customWidth="1"/>
    <col min="1299" max="1299" width="2.85546875" style="85" customWidth="1"/>
    <col min="1300" max="1300" width="2.5703125" style="85" customWidth="1"/>
    <col min="1301" max="1301" width="4.140625" style="85" customWidth="1"/>
    <col min="1302" max="1302" width="6" style="85" customWidth="1"/>
    <col min="1303" max="1303" width="4.5703125" style="85" customWidth="1"/>
    <col min="1304" max="1536" width="9.140625" style="85"/>
    <col min="1537" max="1537" width="4.5703125" style="85" customWidth="1"/>
    <col min="1538" max="1538" width="8.28515625" style="85" customWidth="1"/>
    <col min="1539" max="1539" width="22.140625" style="85" customWidth="1"/>
    <col min="1540" max="1540" width="7.28515625" style="85" customWidth="1"/>
    <col min="1541" max="1541" width="6.85546875" style="85" customWidth="1"/>
    <col min="1542" max="1542" width="22.42578125" style="85" customWidth="1"/>
    <col min="1543" max="1543" width="14.7109375" style="85" customWidth="1"/>
    <col min="1544" max="1544" width="13.7109375" style="85" customWidth="1"/>
    <col min="1545" max="1545" width="8.85546875" style="85" customWidth="1"/>
    <col min="1546" max="1546" width="4.7109375" style="85" customWidth="1"/>
    <col min="1547" max="1547" width="9.140625" style="85" bestFit="1" customWidth="1"/>
    <col min="1548" max="1548" width="4" style="85" customWidth="1"/>
    <col min="1549" max="1549" width="9.7109375" style="85" customWidth="1"/>
    <col min="1550" max="1550" width="4.85546875" style="85" customWidth="1"/>
    <col min="1551" max="1551" width="8.85546875" style="85" customWidth="1"/>
    <col min="1552" max="1552" width="10.7109375" style="85" customWidth="1"/>
    <col min="1553" max="1553" width="4.7109375" style="85" customWidth="1"/>
    <col min="1554" max="1554" width="4.85546875" style="85" customWidth="1"/>
    <col min="1555" max="1555" width="2.85546875" style="85" customWidth="1"/>
    <col min="1556" max="1556" width="2.5703125" style="85" customWidth="1"/>
    <col min="1557" max="1557" width="4.140625" style="85" customWidth="1"/>
    <col min="1558" max="1558" width="6" style="85" customWidth="1"/>
    <col min="1559" max="1559" width="4.5703125" style="85" customWidth="1"/>
    <col min="1560" max="1792" width="9.140625" style="85"/>
    <col min="1793" max="1793" width="4.5703125" style="85" customWidth="1"/>
    <col min="1794" max="1794" width="8.28515625" style="85" customWidth="1"/>
    <col min="1795" max="1795" width="22.140625" style="85" customWidth="1"/>
    <col min="1796" max="1796" width="7.28515625" style="85" customWidth="1"/>
    <col min="1797" max="1797" width="6.85546875" style="85" customWidth="1"/>
    <col min="1798" max="1798" width="22.42578125" style="85" customWidth="1"/>
    <col min="1799" max="1799" width="14.7109375" style="85" customWidth="1"/>
    <col min="1800" max="1800" width="13.7109375" style="85" customWidth="1"/>
    <col min="1801" max="1801" width="8.85546875" style="85" customWidth="1"/>
    <col min="1802" max="1802" width="4.7109375" style="85" customWidth="1"/>
    <col min="1803" max="1803" width="9.140625" style="85" bestFit="1" customWidth="1"/>
    <col min="1804" max="1804" width="4" style="85" customWidth="1"/>
    <col min="1805" max="1805" width="9.7109375" style="85" customWidth="1"/>
    <col min="1806" max="1806" width="4.85546875" style="85" customWidth="1"/>
    <col min="1807" max="1807" width="8.85546875" style="85" customWidth="1"/>
    <col min="1808" max="1808" width="10.7109375" style="85" customWidth="1"/>
    <col min="1809" max="1809" width="4.7109375" style="85" customWidth="1"/>
    <col min="1810" max="1810" width="4.85546875" style="85" customWidth="1"/>
    <col min="1811" max="1811" width="2.85546875" style="85" customWidth="1"/>
    <col min="1812" max="1812" width="2.5703125" style="85" customWidth="1"/>
    <col min="1813" max="1813" width="4.140625" style="85" customWidth="1"/>
    <col min="1814" max="1814" width="6" style="85" customWidth="1"/>
    <col min="1815" max="1815" width="4.5703125" style="85" customWidth="1"/>
    <col min="1816" max="2048" width="9.140625" style="85"/>
    <col min="2049" max="2049" width="4.5703125" style="85" customWidth="1"/>
    <col min="2050" max="2050" width="8.28515625" style="85" customWidth="1"/>
    <col min="2051" max="2051" width="22.140625" style="85" customWidth="1"/>
    <col min="2052" max="2052" width="7.28515625" style="85" customWidth="1"/>
    <col min="2053" max="2053" width="6.85546875" style="85" customWidth="1"/>
    <col min="2054" max="2054" width="22.42578125" style="85" customWidth="1"/>
    <col min="2055" max="2055" width="14.7109375" style="85" customWidth="1"/>
    <col min="2056" max="2056" width="13.7109375" style="85" customWidth="1"/>
    <col min="2057" max="2057" width="8.85546875" style="85" customWidth="1"/>
    <col min="2058" max="2058" width="4.7109375" style="85" customWidth="1"/>
    <col min="2059" max="2059" width="9.140625" style="85" bestFit="1" customWidth="1"/>
    <col min="2060" max="2060" width="4" style="85" customWidth="1"/>
    <col min="2061" max="2061" width="9.7109375" style="85" customWidth="1"/>
    <col min="2062" max="2062" width="4.85546875" style="85" customWidth="1"/>
    <col min="2063" max="2063" width="8.85546875" style="85" customWidth="1"/>
    <col min="2064" max="2064" width="10.7109375" style="85" customWidth="1"/>
    <col min="2065" max="2065" width="4.7109375" style="85" customWidth="1"/>
    <col min="2066" max="2066" width="4.85546875" style="85" customWidth="1"/>
    <col min="2067" max="2067" width="2.85546875" style="85" customWidth="1"/>
    <col min="2068" max="2068" width="2.5703125" style="85" customWidth="1"/>
    <col min="2069" max="2069" width="4.140625" style="85" customWidth="1"/>
    <col min="2070" max="2070" width="6" style="85" customWidth="1"/>
    <col min="2071" max="2071" width="4.5703125" style="85" customWidth="1"/>
    <col min="2072" max="2304" width="9.140625" style="85"/>
    <col min="2305" max="2305" width="4.5703125" style="85" customWidth="1"/>
    <col min="2306" max="2306" width="8.28515625" style="85" customWidth="1"/>
    <col min="2307" max="2307" width="22.140625" style="85" customWidth="1"/>
    <col min="2308" max="2308" width="7.28515625" style="85" customWidth="1"/>
    <col min="2309" max="2309" width="6.85546875" style="85" customWidth="1"/>
    <col min="2310" max="2310" width="22.42578125" style="85" customWidth="1"/>
    <col min="2311" max="2311" width="14.7109375" style="85" customWidth="1"/>
    <col min="2312" max="2312" width="13.7109375" style="85" customWidth="1"/>
    <col min="2313" max="2313" width="8.85546875" style="85" customWidth="1"/>
    <col min="2314" max="2314" width="4.7109375" style="85" customWidth="1"/>
    <col min="2315" max="2315" width="9.140625" style="85" bestFit="1" customWidth="1"/>
    <col min="2316" max="2316" width="4" style="85" customWidth="1"/>
    <col min="2317" max="2317" width="9.7109375" style="85" customWidth="1"/>
    <col min="2318" max="2318" width="4.85546875" style="85" customWidth="1"/>
    <col min="2319" max="2319" width="8.85546875" style="85" customWidth="1"/>
    <col min="2320" max="2320" width="10.7109375" style="85" customWidth="1"/>
    <col min="2321" max="2321" width="4.7109375" style="85" customWidth="1"/>
    <col min="2322" max="2322" width="4.85546875" style="85" customWidth="1"/>
    <col min="2323" max="2323" width="2.85546875" style="85" customWidth="1"/>
    <col min="2324" max="2324" width="2.5703125" style="85" customWidth="1"/>
    <col min="2325" max="2325" width="4.140625" style="85" customWidth="1"/>
    <col min="2326" max="2326" width="6" style="85" customWidth="1"/>
    <col min="2327" max="2327" width="4.5703125" style="85" customWidth="1"/>
    <col min="2328" max="2560" width="9.140625" style="85"/>
    <col min="2561" max="2561" width="4.5703125" style="85" customWidth="1"/>
    <col min="2562" max="2562" width="8.28515625" style="85" customWidth="1"/>
    <col min="2563" max="2563" width="22.140625" style="85" customWidth="1"/>
    <col min="2564" max="2564" width="7.28515625" style="85" customWidth="1"/>
    <col min="2565" max="2565" width="6.85546875" style="85" customWidth="1"/>
    <col min="2566" max="2566" width="22.42578125" style="85" customWidth="1"/>
    <col min="2567" max="2567" width="14.7109375" style="85" customWidth="1"/>
    <col min="2568" max="2568" width="13.7109375" style="85" customWidth="1"/>
    <col min="2569" max="2569" width="8.85546875" style="85" customWidth="1"/>
    <col min="2570" max="2570" width="4.7109375" style="85" customWidth="1"/>
    <col min="2571" max="2571" width="9.140625" style="85" bestFit="1" customWidth="1"/>
    <col min="2572" max="2572" width="4" style="85" customWidth="1"/>
    <col min="2573" max="2573" width="9.7109375" style="85" customWidth="1"/>
    <col min="2574" max="2574" width="4.85546875" style="85" customWidth="1"/>
    <col min="2575" max="2575" width="8.85546875" style="85" customWidth="1"/>
    <col min="2576" max="2576" width="10.7109375" style="85" customWidth="1"/>
    <col min="2577" max="2577" width="4.7109375" style="85" customWidth="1"/>
    <col min="2578" max="2578" width="4.85546875" style="85" customWidth="1"/>
    <col min="2579" max="2579" width="2.85546875" style="85" customWidth="1"/>
    <col min="2580" max="2580" width="2.5703125" style="85" customWidth="1"/>
    <col min="2581" max="2581" width="4.140625" style="85" customWidth="1"/>
    <col min="2582" max="2582" width="6" style="85" customWidth="1"/>
    <col min="2583" max="2583" width="4.5703125" style="85" customWidth="1"/>
    <col min="2584" max="2816" width="9.140625" style="85"/>
    <col min="2817" max="2817" width="4.5703125" style="85" customWidth="1"/>
    <col min="2818" max="2818" width="8.28515625" style="85" customWidth="1"/>
    <col min="2819" max="2819" width="22.140625" style="85" customWidth="1"/>
    <col min="2820" max="2820" width="7.28515625" style="85" customWidth="1"/>
    <col min="2821" max="2821" width="6.85546875" style="85" customWidth="1"/>
    <col min="2822" max="2822" width="22.42578125" style="85" customWidth="1"/>
    <col min="2823" max="2823" width="14.7109375" style="85" customWidth="1"/>
    <col min="2824" max="2824" width="13.7109375" style="85" customWidth="1"/>
    <col min="2825" max="2825" width="8.85546875" style="85" customWidth="1"/>
    <col min="2826" max="2826" width="4.7109375" style="85" customWidth="1"/>
    <col min="2827" max="2827" width="9.140625" style="85" bestFit="1" customWidth="1"/>
    <col min="2828" max="2828" width="4" style="85" customWidth="1"/>
    <col min="2829" max="2829" width="9.7109375" style="85" customWidth="1"/>
    <col min="2830" max="2830" width="4.85546875" style="85" customWidth="1"/>
    <col min="2831" max="2831" width="8.85546875" style="85" customWidth="1"/>
    <col min="2832" max="2832" width="10.7109375" style="85" customWidth="1"/>
    <col min="2833" max="2833" width="4.7109375" style="85" customWidth="1"/>
    <col min="2834" max="2834" width="4.85546875" style="85" customWidth="1"/>
    <col min="2835" max="2835" width="2.85546875" style="85" customWidth="1"/>
    <col min="2836" max="2836" width="2.5703125" style="85" customWidth="1"/>
    <col min="2837" max="2837" width="4.140625" style="85" customWidth="1"/>
    <col min="2838" max="2838" width="6" style="85" customWidth="1"/>
    <col min="2839" max="2839" width="4.5703125" style="85" customWidth="1"/>
    <col min="2840" max="3072" width="9.140625" style="85"/>
    <col min="3073" max="3073" width="4.5703125" style="85" customWidth="1"/>
    <col min="3074" max="3074" width="8.28515625" style="85" customWidth="1"/>
    <col min="3075" max="3075" width="22.140625" style="85" customWidth="1"/>
    <col min="3076" max="3076" width="7.28515625" style="85" customWidth="1"/>
    <col min="3077" max="3077" width="6.85546875" style="85" customWidth="1"/>
    <col min="3078" max="3078" width="22.42578125" style="85" customWidth="1"/>
    <col min="3079" max="3079" width="14.7109375" style="85" customWidth="1"/>
    <col min="3080" max="3080" width="13.7109375" style="85" customWidth="1"/>
    <col min="3081" max="3081" width="8.85546875" style="85" customWidth="1"/>
    <col min="3082" max="3082" width="4.7109375" style="85" customWidth="1"/>
    <col min="3083" max="3083" width="9.140625" style="85" bestFit="1" customWidth="1"/>
    <col min="3084" max="3084" width="4" style="85" customWidth="1"/>
    <col min="3085" max="3085" width="9.7109375" style="85" customWidth="1"/>
    <col min="3086" max="3086" width="4.85546875" style="85" customWidth="1"/>
    <col min="3087" max="3087" width="8.85546875" style="85" customWidth="1"/>
    <col min="3088" max="3088" width="10.7109375" style="85" customWidth="1"/>
    <col min="3089" max="3089" width="4.7109375" style="85" customWidth="1"/>
    <col min="3090" max="3090" width="4.85546875" style="85" customWidth="1"/>
    <col min="3091" max="3091" width="2.85546875" style="85" customWidth="1"/>
    <col min="3092" max="3092" width="2.5703125" style="85" customWidth="1"/>
    <col min="3093" max="3093" width="4.140625" style="85" customWidth="1"/>
    <col min="3094" max="3094" width="6" style="85" customWidth="1"/>
    <col min="3095" max="3095" width="4.5703125" style="85" customWidth="1"/>
    <col min="3096" max="3328" width="9.140625" style="85"/>
    <col min="3329" max="3329" width="4.5703125" style="85" customWidth="1"/>
    <col min="3330" max="3330" width="8.28515625" style="85" customWidth="1"/>
    <col min="3331" max="3331" width="22.140625" style="85" customWidth="1"/>
    <col min="3332" max="3332" width="7.28515625" style="85" customWidth="1"/>
    <col min="3333" max="3333" width="6.85546875" style="85" customWidth="1"/>
    <col min="3334" max="3334" width="22.42578125" style="85" customWidth="1"/>
    <col min="3335" max="3335" width="14.7109375" style="85" customWidth="1"/>
    <col min="3336" max="3336" width="13.7109375" style="85" customWidth="1"/>
    <col min="3337" max="3337" width="8.85546875" style="85" customWidth="1"/>
    <col min="3338" max="3338" width="4.7109375" style="85" customWidth="1"/>
    <col min="3339" max="3339" width="9.140625" style="85" bestFit="1" customWidth="1"/>
    <col min="3340" max="3340" width="4" style="85" customWidth="1"/>
    <col min="3341" max="3341" width="9.7109375" style="85" customWidth="1"/>
    <col min="3342" max="3342" width="4.85546875" style="85" customWidth="1"/>
    <col min="3343" max="3343" width="8.85546875" style="85" customWidth="1"/>
    <col min="3344" max="3344" width="10.7109375" style="85" customWidth="1"/>
    <col min="3345" max="3345" width="4.7109375" style="85" customWidth="1"/>
    <col min="3346" max="3346" width="4.85546875" style="85" customWidth="1"/>
    <col min="3347" max="3347" width="2.85546875" style="85" customWidth="1"/>
    <col min="3348" max="3348" width="2.5703125" style="85" customWidth="1"/>
    <col min="3349" max="3349" width="4.140625" style="85" customWidth="1"/>
    <col min="3350" max="3350" width="6" style="85" customWidth="1"/>
    <col min="3351" max="3351" width="4.5703125" style="85" customWidth="1"/>
    <col min="3352" max="3584" width="9.140625" style="85"/>
    <col min="3585" max="3585" width="4.5703125" style="85" customWidth="1"/>
    <col min="3586" max="3586" width="8.28515625" style="85" customWidth="1"/>
    <col min="3587" max="3587" width="22.140625" style="85" customWidth="1"/>
    <col min="3588" max="3588" width="7.28515625" style="85" customWidth="1"/>
    <col min="3589" max="3589" width="6.85546875" style="85" customWidth="1"/>
    <col min="3590" max="3590" width="22.42578125" style="85" customWidth="1"/>
    <col min="3591" max="3591" width="14.7109375" style="85" customWidth="1"/>
    <col min="3592" max="3592" width="13.7109375" style="85" customWidth="1"/>
    <col min="3593" max="3593" width="8.85546875" style="85" customWidth="1"/>
    <col min="3594" max="3594" width="4.7109375" style="85" customWidth="1"/>
    <col min="3595" max="3595" width="9.140625" style="85" bestFit="1" customWidth="1"/>
    <col min="3596" max="3596" width="4" style="85" customWidth="1"/>
    <col min="3597" max="3597" width="9.7109375" style="85" customWidth="1"/>
    <col min="3598" max="3598" width="4.85546875" style="85" customWidth="1"/>
    <col min="3599" max="3599" width="8.85546875" style="85" customWidth="1"/>
    <col min="3600" max="3600" width="10.7109375" style="85" customWidth="1"/>
    <col min="3601" max="3601" width="4.7109375" style="85" customWidth="1"/>
    <col min="3602" max="3602" width="4.85546875" style="85" customWidth="1"/>
    <col min="3603" max="3603" width="2.85546875" style="85" customWidth="1"/>
    <col min="3604" max="3604" width="2.5703125" style="85" customWidth="1"/>
    <col min="3605" max="3605" width="4.140625" style="85" customWidth="1"/>
    <col min="3606" max="3606" width="6" style="85" customWidth="1"/>
    <col min="3607" max="3607" width="4.5703125" style="85" customWidth="1"/>
    <col min="3608" max="3840" width="9.140625" style="85"/>
    <col min="3841" max="3841" width="4.5703125" style="85" customWidth="1"/>
    <col min="3842" max="3842" width="8.28515625" style="85" customWidth="1"/>
    <col min="3843" max="3843" width="22.140625" style="85" customWidth="1"/>
    <col min="3844" max="3844" width="7.28515625" style="85" customWidth="1"/>
    <col min="3845" max="3845" width="6.85546875" style="85" customWidth="1"/>
    <col min="3846" max="3846" width="22.42578125" style="85" customWidth="1"/>
    <col min="3847" max="3847" width="14.7109375" style="85" customWidth="1"/>
    <col min="3848" max="3848" width="13.7109375" style="85" customWidth="1"/>
    <col min="3849" max="3849" width="8.85546875" style="85" customWidth="1"/>
    <col min="3850" max="3850" width="4.7109375" style="85" customWidth="1"/>
    <col min="3851" max="3851" width="9.140625" style="85" bestFit="1" customWidth="1"/>
    <col min="3852" max="3852" width="4" style="85" customWidth="1"/>
    <col min="3853" max="3853" width="9.7109375" style="85" customWidth="1"/>
    <col min="3854" max="3854" width="4.85546875" style="85" customWidth="1"/>
    <col min="3855" max="3855" width="8.85546875" style="85" customWidth="1"/>
    <col min="3856" max="3856" width="10.7109375" style="85" customWidth="1"/>
    <col min="3857" max="3857" width="4.7109375" style="85" customWidth="1"/>
    <col min="3858" max="3858" width="4.85546875" style="85" customWidth="1"/>
    <col min="3859" max="3859" width="2.85546875" style="85" customWidth="1"/>
    <col min="3860" max="3860" width="2.5703125" style="85" customWidth="1"/>
    <col min="3861" max="3861" width="4.140625" style="85" customWidth="1"/>
    <col min="3862" max="3862" width="6" style="85" customWidth="1"/>
    <col min="3863" max="3863" width="4.5703125" style="85" customWidth="1"/>
    <col min="3864" max="4096" width="9.140625" style="85"/>
    <col min="4097" max="4097" width="4.5703125" style="85" customWidth="1"/>
    <col min="4098" max="4098" width="8.28515625" style="85" customWidth="1"/>
    <col min="4099" max="4099" width="22.140625" style="85" customWidth="1"/>
    <col min="4100" max="4100" width="7.28515625" style="85" customWidth="1"/>
    <col min="4101" max="4101" width="6.85546875" style="85" customWidth="1"/>
    <col min="4102" max="4102" width="22.42578125" style="85" customWidth="1"/>
    <col min="4103" max="4103" width="14.7109375" style="85" customWidth="1"/>
    <col min="4104" max="4104" width="13.7109375" style="85" customWidth="1"/>
    <col min="4105" max="4105" width="8.85546875" style="85" customWidth="1"/>
    <col min="4106" max="4106" width="4.7109375" style="85" customWidth="1"/>
    <col min="4107" max="4107" width="9.140625" style="85" bestFit="1" customWidth="1"/>
    <col min="4108" max="4108" width="4" style="85" customWidth="1"/>
    <col min="4109" max="4109" width="9.7109375" style="85" customWidth="1"/>
    <col min="4110" max="4110" width="4.85546875" style="85" customWidth="1"/>
    <col min="4111" max="4111" width="8.85546875" style="85" customWidth="1"/>
    <col min="4112" max="4112" width="10.7109375" style="85" customWidth="1"/>
    <col min="4113" max="4113" width="4.7109375" style="85" customWidth="1"/>
    <col min="4114" max="4114" width="4.85546875" style="85" customWidth="1"/>
    <col min="4115" max="4115" width="2.85546875" style="85" customWidth="1"/>
    <col min="4116" max="4116" width="2.5703125" style="85" customWidth="1"/>
    <col min="4117" max="4117" width="4.140625" style="85" customWidth="1"/>
    <col min="4118" max="4118" width="6" style="85" customWidth="1"/>
    <col min="4119" max="4119" width="4.5703125" style="85" customWidth="1"/>
    <col min="4120" max="4352" width="9.140625" style="85"/>
    <col min="4353" max="4353" width="4.5703125" style="85" customWidth="1"/>
    <col min="4354" max="4354" width="8.28515625" style="85" customWidth="1"/>
    <col min="4355" max="4355" width="22.140625" style="85" customWidth="1"/>
    <col min="4356" max="4356" width="7.28515625" style="85" customWidth="1"/>
    <col min="4357" max="4357" width="6.85546875" style="85" customWidth="1"/>
    <col min="4358" max="4358" width="22.42578125" style="85" customWidth="1"/>
    <col min="4359" max="4359" width="14.7109375" style="85" customWidth="1"/>
    <col min="4360" max="4360" width="13.7109375" style="85" customWidth="1"/>
    <col min="4361" max="4361" width="8.85546875" style="85" customWidth="1"/>
    <col min="4362" max="4362" width="4.7109375" style="85" customWidth="1"/>
    <col min="4363" max="4363" width="9.140625" style="85" bestFit="1" customWidth="1"/>
    <col min="4364" max="4364" width="4" style="85" customWidth="1"/>
    <col min="4365" max="4365" width="9.7109375" style="85" customWidth="1"/>
    <col min="4366" max="4366" width="4.85546875" style="85" customWidth="1"/>
    <col min="4367" max="4367" width="8.85546875" style="85" customWidth="1"/>
    <col min="4368" max="4368" width="10.7109375" style="85" customWidth="1"/>
    <col min="4369" max="4369" width="4.7109375" style="85" customWidth="1"/>
    <col min="4370" max="4370" width="4.85546875" style="85" customWidth="1"/>
    <col min="4371" max="4371" width="2.85546875" style="85" customWidth="1"/>
    <col min="4372" max="4372" width="2.5703125" style="85" customWidth="1"/>
    <col min="4373" max="4373" width="4.140625" style="85" customWidth="1"/>
    <col min="4374" max="4374" width="6" style="85" customWidth="1"/>
    <col min="4375" max="4375" width="4.5703125" style="85" customWidth="1"/>
    <col min="4376" max="4608" width="9.140625" style="85"/>
    <col min="4609" max="4609" width="4.5703125" style="85" customWidth="1"/>
    <col min="4610" max="4610" width="8.28515625" style="85" customWidth="1"/>
    <col min="4611" max="4611" width="22.140625" style="85" customWidth="1"/>
    <col min="4612" max="4612" width="7.28515625" style="85" customWidth="1"/>
    <col min="4613" max="4613" width="6.85546875" style="85" customWidth="1"/>
    <col min="4614" max="4614" width="22.42578125" style="85" customWidth="1"/>
    <col min="4615" max="4615" width="14.7109375" style="85" customWidth="1"/>
    <col min="4616" max="4616" width="13.7109375" style="85" customWidth="1"/>
    <col min="4617" max="4617" width="8.85546875" style="85" customWidth="1"/>
    <col min="4618" max="4618" width="4.7109375" style="85" customWidth="1"/>
    <col min="4619" max="4619" width="9.140625" style="85" bestFit="1" customWidth="1"/>
    <col min="4620" max="4620" width="4" style="85" customWidth="1"/>
    <col min="4621" max="4621" width="9.7109375" style="85" customWidth="1"/>
    <col min="4622" max="4622" width="4.85546875" style="85" customWidth="1"/>
    <col min="4623" max="4623" width="8.85546875" style="85" customWidth="1"/>
    <col min="4624" max="4624" width="10.7109375" style="85" customWidth="1"/>
    <col min="4625" max="4625" width="4.7109375" style="85" customWidth="1"/>
    <col min="4626" max="4626" width="4.85546875" style="85" customWidth="1"/>
    <col min="4627" max="4627" width="2.85546875" style="85" customWidth="1"/>
    <col min="4628" max="4628" width="2.5703125" style="85" customWidth="1"/>
    <col min="4629" max="4629" width="4.140625" style="85" customWidth="1"/>
    <col min="4630" max="4630" width="6" style="85" customWidth="1"/>
    <col min="4631" max="4631" width="4.5703125" style="85" customWidth="1"/>
    <col min="4632" max="4864" width="9.140625" style="85"/>
    <col min="4865" max="4865" width="4.5703125" style="85" customWidth="1"/>
    <col min="4866" max="4866" width="8.28515625" style="85" customWidth="1"/>
    <col min="4867" max="4867" width="22.140625" style="85" customWidth="1"/>
    <col min="4868" max="4868" width="7.28515625" style="85" customWidth="1"/>
    <col min="4869" max="4869" width="6.85546875" style="85" customWidth="1"/>
    <col min="4870" max="4870" width="22.42578125" style="85" customWidth="1"/>
    <col min="4871" max="4871" width="14.7109375" style="85" customWidth="1"/>
    <col min="4872" max="4872" width="13.7109375" style="85" customWidth="1"/>
    <col min="4873" max="4873" width="8.85546875" style="85" customWidth="1"/>
    <col min="4874" max="4874" width="4.7109375" style="85" customWidth="1"/>
    <col min="4875" max="4875" width="9.140625" style="85" bestFit="1" customWidth="1"/>
    <col min="4876" max="4876" width="4" style="85" customWidth="1"/>
    <col min="4877" max="4877" width="9.7109375" style="85" customWidth="1"/>
    <col min="4878" max="4878" width="4.85546875" style="85" customWidth="1"/>
    <col min="4879" max="4879" width="8.85546875" style="85" customWidth="1"/>
    <col min="4880" max="4880" width="10.7109375" style="85" customWidth="1"/>
    <col min="4881" max="4881" width="4.7109375" style="85" customWidth="1"/>
    <col min="4882" max="4882" width="4.85546875" style="85" customWidth="1"/>
    <col min="4883" max="4883" width="2.85546875" style="85" customWidth="1"/>
    <col min="4884" max="4884" width="2.5703125" style="85" customWidth="1"/>
    <col min="4885" max="4885" width="4.140625" style="85" customWidth="1"/>
    <col min="4886" max="4886" width="6" style="85" customWidth="1"/>
    <col min="4887" max="4887" width="4.5703125" style="85" customWidth="1"/>
    <col min="4888" max="5120" width="9.140625" style="85"/>
    <col min="5121" max="5121" width="4.5703125" style="85" customWidth="1"/>
    <col min="5122" max="5122" width="8.28515625" style="85" customWidth="1"/>
    <col min="5123" max="5123" width="22.140625" style="85" customWidth="1"/>
    <col min="5124" max="5124" width="7.28515625" style="85" customWidth="1"/>
    <col min="5125" max="5125" width="6.85546875" style="85" customWidth="1"/>
    <col min="5126" max="5126" width="22.42578125" style="85" customWidth="1"/>
    <col min="5127" max="5127" width="14.7109375" style="85" customWidth="1"/>
    <col min="5128" max="5128" width="13.7109375" style="85" customWidth="1"/>
    <col min="5129" max="5129" width="8.85546875" style="85" customWidth="1"/>
    <col min="5130" max="5130" width="4.7109375" style="85" customWidth="1"/>
    <col min="5131" max="5131" width="9.140625" style="85" bestFit="1" customWidth="1"/>
    <col min="5132" max="5132" width="4" style="85" customWidth="1"/>
    <col min="5133" max="5133" width="9.7109375" style="85" customWidth="1"/>
    <col min="5134" max="5134" width="4.85546875" style="85" customWidth="1"/>
    <col min="5135" max="5135" width="8.85546875" style="85" customWidth="1"/>
    <col min="5136" max="5136" width="10.7109375" style="85" customWidth="1"/>
    <col min="5137" max="5137" width="4.7109375" style="85" customWidth="1"/>
    <col min="5138" max="5138" width="4.85546875" style="85" customWidth="1"/>
    <col min="5139" max="5139" width="2.85546875" style="85" customWidth="1"/>
    <col min="5140" max="5140" width="2.5703125" style="85" customWidth="1"/>
    <col min="5141" max="5141" width="4.140625" style="85" customWidth="1"/>
    <col min="5142" max="5142" width="6" style="85" customWidth="1"/>
    <col min="5143" max="5143" width="4.5703125" style="85" customWidth="1"/>
    <col min="5144" max="5376" width="9.140625" style="85"/>
    <col min="5377" max="5377" width="4.5703125" style="85" customWidth="1"/>
    <col min="5378" max="5378" width="8.28515625" style="85" customWidth="1"/>
    <col min="5379" max="5379" width="22.140625" style="85" customWidth="1"/>
    <col min="5380" max="5380" width="7.28515625" style="85" customWidth="1"/>
    <col min="5381" max="5381" width="6.85546875" style="85" customWidth="1"/>
    <col min="5382" max="5382" width="22.42578125" style="85" customWidth="1"/>
    <col min="5383" max="5383" width="14.7109375" style="85" customWidth="1"/>
    <col min="5384" max="5384" width="13.7109375" style="85" customWidth="1"/>
    <col min="5385" max="5385" width="8.85546875" style="85" customWidth="1"/>
    <col min="5386" max="5386" width="4.7109375" style="85" customWidth="1"/>
    <col min="5387" max="5387" width="9.140625" style="85" bestFit="1" customWidth="1"/>
    <col min="5388" max="5388" width="4" style="85" customWidth="1"/>
    <col min="5389" max="5389" width="9.7109375" style="85" customWidth="1"/>
    <col min="5390" max="5390" width="4.85546875" style="85" customWidth="1"/>
    <col min="5391" max="5391" width="8.85546875" style="85" customWidth="1"/>
    <col min="5392" max="5392" width="10.7109375" style="85" customWidth="1"/>
    <col min="5393" max="5393" width="4.7109375" style="85" customWidth="1"/>
    <col min="5394" max="5394" width="4.85546875" style="85" customWidth="1"/>
    <col min="5395" max="5395" width="2.85546875" style="85" customWidth="1"/>
    <col min="5396" max="5396" width="2.5703125" style="85" customWidth="1"/>
    <col min="5397" max="5397" width="4.140625" style="85" customWidth="1"/>
    <col min="5398" max="5398" width="6" style="85" customWidth="1"/>
    <col min="5399" max="5399" width="4.5703125" style="85" customWidth="1"/>
    <col min="5400" max="5632" width="9.140625" style="85"/>
    <col min="5633" max="5633" width="4.5703125" style="85" customWidth="1"/>
    <col min="5634" max="5634" width="8.28515625" style="85" customWidth="1"/>
    <col min="5635" max="5635" width="22.140625" style="85" customWidth="1"/>
    <col min="5636" max="5636" width="7.28515625" style="85" customWidth="1"/>
    <col min="5637" max="5637" width="6.85546875" style="85" customWidth="1"/>
    <col min="5638" max="5638" width="22.42578125" style="85" customWidth="1"/>
    <col min="5639" max="5639" width="14.7109375" style="85" customWidth="1"/>
    <col min="5640" max="5640" width="13.7109375" style="85" customWidth="1"/>
    <col min="5641" max="5641" width="8.85546875" style="85" customWidth="1"/>
    <col min="5642" max="5642" width="4.7109375" style="85" customWidth="1"/>
    <col min="5643" max="5643" width="9.140625" style="85" bestFit="1" customWidth="1"/>
    <col min="5644" max="5644" width="4" style="85" customWidth="1"/>
    <col min="5645" max="5645" width="9.7109375" style="85" customWidth="1"/>
    <col min="5646" max="5646" width="4.85546875" style="85" customWidth="1"/>
    <col min="5647" max="5647" width="8.85546875" style="85" customWidth="1"/>
    <col min="5648" max="5648" width="10.7109375" style="85" customWidth="1"/>
    <col min="5649" max="5649" width="4.7109375" style="85" customWidth="1"/>
    <col min="5650" max="5650" width="4.85546875" style="85" customWidth="1"/>
    <col min="5651" max="5651" width="2.85546875" style="85" customWidth="1"/>
    <col min="5652" max="5652" width="2.5703125" style="85" customWidth="1"/>
    <col min="5653" max="5653" width="4.140625" style="85" customWidth="1"/>
    <col min="5654" max="5654" width="6" style="85" customWidth="1"/>
    <col min="5655" max="5655" width="4.5703125" style="85" customWidth="1"/>
    <col min="5656" max="5888" width="9.140625" style="85"/>
    <col min="5889" max="5889" width="4.5703125" style="85" customWidth="1"/>
    <col min="5890" max="5890" width="8.28515625" style="85" customWidth="1"/>
    <col min="5891" max="5891" width="22.140625" style="85" customWidth="1"/>
    <col min="5892" max="5892" width="7.28515625" style="85" customWidth="1"/>
    <col min="5893" max="5893" width="6.85546875" style="85" customWidth="1"/>
    <col min="5894" max="5894" width="22.42578125" style="85" customWidth="1"/>
    <col min="5895" max="5895" width="14.7109375" style="85" customWidth="1"/>
    <col min="5896" max="5896" width="13.7109375" style="85" customWidth="1"/>
    <col min="5897" max="5897" width="8.85546875" style="85" customWidth="1"/>
    <col min="5898" max="5898" width="4.7109375" style="85" customWidth="1"/>
    <col min="5899" max="5899" width="9.140625" style="85" bestFit="1" customWidth="1"/>
    <col min="5900" max="5900" width="4" style="85" customWidth="1"/>
    <col min="5901" max="5901" width="9.7109375" style="85" customWidth="1"/>
    <col min="5902" max="5902" width="4.85546875" style="85" customWidth="1"/>
    <col min="5903" max="5903" width="8.85546875" style="85" customWidth="1"/>
    <col min="5904" max="5904" width="10.7109375" style="85" customWidth="1"/>
    <col min="5905" max="5905" width="4.7109375" style="85" customWidth="1"/>
    <col min="5906" max="5906" width="4.85546875" style="85" customWidth="1"/>
    <col min="5907" max="5907" width="2.85546875" style="85" customWidth="1"/>
    <col min="5908" max="5908" width="2.5703125" style="85" customWidth="1"/>
    <col min="5909" max="5909" width="4.140625" style="85" customWidth="1"/>
    <col min="5910" max="5910" width="6" style="85" customWidth="1"/>
    <col min="5911" max="5911" width="4.5703125" style="85" customWidth="1"/>
    <col min="5912" max="6144" width="9.140625" style="85"/>
    <col min="6145" max="6145" width="4.5703125" style="85" customWidth="1"/>
    <col min="6146" max="6146" width="8.28515625" style="85" customWidth="1"/>
    <col min="6147" max="6147" width="22.140625" style="85" customWidth="1"/>
    <col min="6148" max="6148" width="7.28515625" style="85" customWidth="1"/>
    <col min="6149" max="6149" width="6.85546875" style="85" customWidth="1"/>
    <col min="6150" max="6150" width="22.42578125" style="85" customWidth="1"/>
    <col min="6151" max="6151" width="14.7109375" style="85" customWidth="1"/>
    <col min="6152" max="6152" width="13.7109375" style="85" customWidth="1"/>
    <col min="6153" max="6153" width="8.85546875" style="85" customWidth="1"/>
    <col min="6154" max="6154" width="4.7109375" style="85" customWidth="1"/>
    <col min="6155" max="6155" width="9.140625" style="85" bestFit="1" customWidth="1"/>
    <col min="6156" max="6156" width="4" style="85" customWidth="1"/>
    <col min="6157" max="6157" width="9.7109375" style="85" customWidth="1"/>
    <col min="6158" max="6158" width="4.85546875" style="85" customWidth="1"/>
    <col min="6159" max="6159" width="8.85546875" style="85" customWidth="1"/>
    <col min="6160" max="6160" width="10.7109375" style="85" customWidth="1"/>
    <col min="6161" max="6161" width="4.7109375" style="85" customWidth="1"/>
    <col min="6162" max="6162" width="4.85546875" style="85" customWidth="1"/>
    <col min="6163" max="6163" width="2.85546875" style="85" customWidth="1"/>
    <col min="6164" max="6164" width="2.5703125" style="85" customWidth="1"/>
    <col min="6165" max="6165" width="4.140625" style="85" customWidth="1"/>
    <col min="6166" max="6166" width="6" style="85" customWidth="1"/>
    <col min="6167" max="6167" width="4.5703125" style="85" customWidth="1"/>
    <col min="6168" max="6400" width="9.140625" style="85"/>
    <col min="6401" max="6401" width="4.5703125" style="85" customWidth="1"/>
    <col min="6402" max="6402" width="8.28515625" style="85" customWidth="1"/>
    <col min="6403" max="6403" width="22.140625" style="85" customWidth="1"/>
    <col min="6404" max="6404" width="7.28515625" style="85" customWidth="1"/>
    <col min="6405" max="6405" width="6.85546875" style="85" customWidth="1"/>
    <col min="6406" max="6406" width="22.42578125" style="85" customWidth="1"/>
    <col min="6407" max="6407" width="14.7109375" style="85" customWidth="1"/>
    <col min="6408" max="6408" width="13.7109375" style="85" customWidth="1"/>
    <col min="6409" max="6409" width="8.85546875" style="85" customWidth="1"/>
    <col min="6410" max="6410" width="4.7109375" style="85" customWidth="1"/>
    <col min="6411" max="6411" width="9.140625" style="85" bestFit="1" customWidth="1"/>
    <col min="6412" max="6412" width="4" style="85" customWidth="1"/>
    <col min="6413" max="6413" width="9.7109375" style="85" customWidth="1"/>
    <col min="6414" max="6414" width="4.85546875" style="85" customWidth="1"/>
    <col min="6415" max="6415" width="8.85546875" style="85" customWidth="1"/>
    <col min="6416" max="6416" width="10.7109375" style="85" customWidth="1"/>
    <col min="6417" max="6417" width="4.7109375" style="85" customWidth="1"/>
    <col min="6418" max="6418" width="4.85546875" style="85" customWidth="1"/>
    <col min="6419" max="6419" width="2.85546875" style="85" customWidth="1"/>
    <col min="6420" max="6420" width="2.5703125" style="85" customWidth="1"/>
    <col min="6421" max="6421" width="4.140625" style="85" customWidth="1"/>
    <col min="6422" max="6422" width="6" style="85" customWidth="1"/>
    <col min="6423" max="6423" width="4.5703125" style="85" customWidth="1"/>
    <col min="6424" max="6656" width="9.140625" style="85"/>
    <col min="6657" max="6657" width="4.5703125" style="85" customWidth="1"/>
    <col min="6658" max="6658" width="8.28515625" style="85" customWidth="1"/>
    <col min="6659" max="6659" width="22.140625" style="85" customWidth="1"/>
    <col min="6660" max="6660" width="7.28515625" style="85" customWidth="1"/>
    <col min="6661" max="6661" width="6.85546875" style="85" customWidth="1"/>
    <col min="6662" max="6662" width="22.42578125" style="85" customWidth="1"/>
    <col min="6663" max="6663" width="14.7109375" style="85" customWidth="1"/>
    <col min="6664" max="6664" width="13.7109375" style="85" customWidth="1"/>
    <col min="6665" max="6665" width="8.85546875" style="85" customWidth="1"/>
    <col min="6666" max="6666" width="4.7109375" style="85" customWidth="1"/>
    <col min="6667" max="6667" width="9.140625" style="85" bestFit="1" customWidth="1"/>
    <col min="6668" max="6668" width="4" style="85" customWidth="1"/>
    <col min="6669" max="6669" width="9.7109375" style="85" customWidth="1"/>
    <col min="6670" max="6670" width="4.85546875" style="85" customWidth="1"/>
    <col min="6671" max="6671" width="8.85546875" style="85" customWidth="1"/>
    <col min="6672" max="6672" width="10.7109375" style="85" customWidth="1"/>
    <col min="6673" max="6673" width="4.7109375" style="85" customWidth="1"/>
    <col min="6674" max="6674" width="4.85546875" style="85" customWidth="1"/>
    <col min="6675" max="6675" width="2.85546875" style="85" customWidth="1"/>
    <col min="6676" max="6676" width="2.5703125" style="85" customWidth="1"/>
    <col min="6677" max="6677" width="4.140625" style="85" customWidth="1"/>
    <col min="6678" max="6678" width="6" style="85" customWidth="1"/>
    <col min="6679" max="6679" width="4.5703125" style="85" customWidth="1"/>
    <col min="6680" max="6912" width="9.140625" style="85"/>
    <col min="6913" max="6913" width="4.5703125" style="85" customWidth="1"/>
    <col min="6914" max="6914" width="8.28515625" style="85" customWidth="1"/>
    <col min="6915" max="6915" width="22.140625" style="85" customWidth="1"/>
    <col min="6916" max="6916" width="7.28515625" style="85" customWidth="1"/>
    <col min="6917" max="6917" width="6.85546875" style="85" customWidth="1"/>
    <col min="6918" max="6918" width="22.42578125" style="85" customWidth="1"/>
    <col min="6919" max="6919" width="14.7109375" style="85" customWidth="1"/>
    <col min="6920" max="6920" width="13.7109375" style="85" customWidth="1"/>
    <col min="6921" max="6921" width="8.85546875" style="85" customWidth="1"/>
    <col min="6922" max="6922" width="4.7109375" style="85" customWidth="1"/>
    <col min="6923" max="6923" width="9.140625" style="85" bestFit="1" customWidth="1"/>
    <col min="6924" max="6924" width="4" style="85" customWidth="1"/>
    <col min="6925" max="6925" width="9.7109375" style="85" customWidth="1"/>
    <col min="6926" max="6926" width="4.85546875" style="85" customWidth="1"/>
    <col min="6927" max="6927" width="8.85546875" style="85" customWidth="1"/>
    <col min="6928" max="6928" width="10.7109375" style="85" customWidth="1"/>
    <col min="6929" max="6929" width="4.7109375" style="85" customWidth="1"/>
    <col min="6930" max="6930" width="4.85546875" style="85" customWidth="1"/>
    <col min="6931" max="6931" width="2.85546875" style="85" customWidth="1"/>
    <col min="6932" max="6932" width="2.5703125" style="85" customWidth="1"/>
    <col min="6933" max="6933" width="4.140625" style="85" customWidth="1"/>
    <col min="6934" max="6934" width="6" style="85" customWidth="1"/>
    <col min="6935" max="6935" width="4.5703125" style="85" customWidth="1"/>
    <col min="6936" max="7168" width="9.140625" style="85"/>
    <col min="7169" max="7169" width="4.5703125" style="85" customWidth="1"/>
    <col min="7170" max="7170" width="8.28515625" style="85" customWidth="1"/>
    <col min="7171" max="7171" width="22.140625" style="85" customWidth="1"/>
    <col min="7172" max="7172" width="7.28515625" style="85" customWidth="1"/>
    <col min="7173" max="7173" width="6.85546875" style="85" customWidth="1"/>
    <col min="7174" max="7174" width="22.42578125" style="85" customWidth="1"/>
    <col min="7175" max="7175" width="14.7109375" style="85" customWidth="1"/>
    <col min="7176" max="7176" width="13.7109375" style="85" customWidth="1"/>
    <col min="7177" max="7177" width="8.85546875" style="85" customWidth="1"/>
    <col min="7178" max="7178" width="4.7109375" style="85" customWidth="1"/>
    <col min="7179" max="7179" width="9.140625" style="85" bestFit="1" customWidth="1"/>
    <col min="7180" max="7180" width="4" style="85" customWidth="1"/>
    <col min="7181" max="7181" width="9.7109375" style="85" customWidth="1"/>
    <col min="7182" max="7182" width="4.85546875" style="85" customWidth="1"/>
    <col min="7183" max="7183" width="8.85546875" style="85" customWidth="1"/>
    <col min="7184" max="7184" width="10.7109375" style="85" customWidth="1"/>
    <col min="7185" max="7185" width="4.7109375" style="85" customWidth="1"/>
    <col min="7186" max="7186" width="4.85546875" style="85" customWidth="1"/>
    <col min="7187" max="7187" width="2.85546875" style="85" customWidth="1"/>
    <col min="7188" max="7188" width="2.5703125" style="85" customWidth="1"/>
    <col min="7189" max="7189" width="4.140625" style="85" customWidth="1"/>
    <col min="7190" max="7190" width="6" style="85" customWidth="1"/>
    <col min="7191" max="7191" width="4.5703125" style="85" customWidth="1"/>
    <col min="7192" max="7424" width="9.140625" style="85"/>
    <col min="7425" max="7425" width="4.5703125" style="85" customWidth="1"/>
    <col min="7426" max="7426" width="8.28515625" style="85" customWidth="1"/>
    <col min="7427" max="7427" width="22.140625" style="85" customWidth="1"/>
    <col min="7428" max="7428" width="7.28515625" style="85" customWidth="1"/>
    <col min="7429" max="7429" width="6.85546875" style="85" customWidth="1"/>
    <col min="7430" max="7430" width="22.42578125" style="85" customWidth="1"/>
    <col min="7431" max="7431" width="14.7109375" style="85" customWidth="1"/>
    <col min="7432" max="7432" width="13.7109375" style="85" customWidth="1"/>
    <col min="7433" max="7433" width="8.85546875" style="85" customWidth="1"/>
    <col min="7434" max="7434" width="4.7109375" style="85" customWidth="1"/>
    <col min="7435" max="7435" width="9.140625" style="85" bestFit="1" customWidth="1"/>
    <col min="7436" max="7436" width="4" style="85" customWidth="1"/>
    <col min="7437" max="7437" width="9.7109375" style="85" customWidth="1"/>
    <col min="7438" max="7438" width="4.85546875" style="85" customWidth="1"/>
    <col min="7439" max="7439" width="8.85546875" style="85" customWidth="1"/>
    <col min="7440" max="7440" width="10.7109375" style="85" customWidth="1"/>
    <col min="7441" max="7441" width="4.7109375" style="85" customWidth="1"/>
    <col min="7442" max="7442" width="4.85546875" style="85" customWidth="1"/>
    <col min="7443" max="7443" width="2.85546875" style="85" customWidth="1"/>
    <col min="7444" max="7444" width="2.5703125" style="85" customWidth="1"/>
    <col min="7445" max="7445" width="4.140625" style="85" customWidth="1"/>
    <col min="7446" max="7446" width="6" style="85" customWidth="1"/>
    <col min="7447" max="7447" width="4.5703125" style="85" customWidth="1"/>
    <col min="7448" max="7680" width="9.140625" style="85"/>
    <col min="7681" max="7681" width="4.5703125" style="85" customWidth="1"/>
    <col min="7682" max="7682" width="8.28515625" style="85" customWidth="1"/>
    <col min="7683" max="7683" width="22.140625" style="85" customWidth="1"/>
    <col min="7684" max="7684" width="7.28515625" style="85" customWidth="1"/>
    <col min="7685" max="7685" width="6.85546875" style="85" customWidth="1"/>
    <col min="7686" max="7686" width="22.42578125" style="85" customWidth="1"/>
    <col min="7687" max="7687" width="14.7109375" style="85" customWidth="1"/>
    <col min="7688" max="7688" width="13.7109375" style="85" customWidth="1"/>
    <col min="7689" max="7689" width="8.85546875" style="85" customWidth="1"/>
    <col min="7690" max="7690" width="4.7109375" style="85" customWidth="1"/>
    <col min="7691" max="7691" width="9.140625" style="85" bestFit="1" customWidth="1"/>
    <col min="7692" max="7692" width="4" style="85" customWidth="1"/>
    <col min="7693" max="7693" width="9.7109375" style="85" customWidth="1"/>
    <col min="7694" max="7694" width="4.85546875" style="85" customWidth="1"/>
    <col min="7695" max="7695" width="8.85546875" style="85" customWidth="1"/>
    <col min="7696" max="7696" width="10.7109375" style="85" customWidth="1"/>
    <col min="7697" max="7697" width="4.7109375" style="85" customWidth="1"/>
    <col min="7698" max="7698" width="4.85546875" style="85" customWidth="1"/>
    <col min="7699" max="7699" width="2.85546875" style="85" customWidth="1"/>
    <col min="7700" max="7700" width="2.5703125" style="85" customWidth="1"/>
    <col min="7701" max="7701" width="4.140625" style="85" customWidth="1"/>
    <col min="7702" max="7702" width="6" style="85" customWidth="1"/>
    <col min="7703" max="7703" width="4.5703125" style="85" customWidth="1"/>
    <col min="7704" max="7936" width="9.140625" style="85"/>
    <col min="7937" max="7937" width="4.5703125" style="85" customWidth="1"/>
    <col min="7938" max="7938" width="8.28515625" style="85" customWidth="1"/>
    <col min="7939" max="7939" width="22.140625" style="85" customWidth="1"/>
    <col min="7940" max="7940" width="7.28515625" style="85" customWidth="1"/>
    <col min="7941" max="7941" width="6.85546875" style="85" customWidth="1"/>
    <col min="7942" max="7942" width="22.42578125" style="85" customWidth="1"/>
    <col min="7943" max="7943" width="14.7109375" style="85" customWidth="1"/>
    <col min="7944" max="7944" width="13.7109375" style="85" customWidth="1"/>
    <col min="7945" max="7945" width="8.85546875" style="85" customWidth="1"/>
    <col min="7946" max="7946" width="4.7109375" style="85" customWidth="1"/>
    <col min="7947" max="7947" width="9.140625" style="85" bestFit="1" customWidth="1"/>
    <col min="7948" max="7948" width="4" style="85" customWidth="1"/>
    <col min="7949" max="7949" width="9.7109375" style="85" customWidth="1"/>
    <col min="7950" max="7950" width="4.85546875" style="85" customWidth="1"/>
    <col min="7951" max="7951" width="8.85546875" style="85" customWidth="1"/>
    <col min="7952" max="7952" width="10.7109375" style="85" customWidth="1"/>
    <col min="7953" max="7953" width="4.7109375" style="85" customWidth="1"/>
    <col min="7954" max="7954" width="4.85546875" style="85" customWidth="1"/>
    <col min="7955" max="7955" width="2.85546875" style="85" customWidth="1"/>
    <col min="7956" max="7956" width="2.5703125" style="85" customWidth="1"/>
    <col min="7957" max="7957" width="4.140625" style="85" customWidth="1"/>
    <col min="7958" max="7958" width="6" style="85" customWidth="1"/>
    <col min="7959" max="7959" width="4.5703125" style="85" customWidth="1"/>
    <col min="7960" max="8192" width="9.140625" style="85"/>
    <col min="8193" max="8193" width="4.5703125" style="85" customWidth="1"/>
    <col min="8194" max="8194" width="8.28515625" style="85" customWidth="1"/>
    <col min="8195" max="8195" width="22.140625" style="85" customWidth="1"/>
    <col min="8196" max="8196" width="7.28515625" style="85" customWidth="1"/>
    <col min="8197" max="8197" width="6.85546875" style="85" customWidth="1"/>
    <col min="8198" max="8198" width="22.42578125" style="85" customWidth="1"/>
    <col min="8199" max="8199" width="14.7109375" style="85" customWidth="1"/>
    <col min="8200" max="8200" width="13.7109375" style="85" customWidth="1"/>
    <col min="8201" max="8201" width="8.85546875" style="85" customWidth="1"/>
    <col min="8202" max="8202" width="4.7109375" style="85" customWidth="1"/>
    <col min="8203" max="8203" width="9.140625" style="85" bestFit="1" customWidth="1"/>
    <col min="8204" max="8204" width="4" style="85" customWidth="1"/>
    <col min="8205" max="8205" width="9.7109375" style="85" customWidth="1"/>
    <col min="8206" max="8206" width="4.85546875" style="85" customWidth="1"/>
    <col min="8207" max="8207" width="8.85546875" style="85" customWidth="1"/>
    <col min="8208" max="8208" width="10.7109375" style="85" customWidth="1"/>
    <col min="8209" max="8209" width="4.7109375" style="85" customWidth="1"/>
    <col min="8210" max="8210" width="4.85546875" style="85" customWidth="1"/>
    <col min="8211" max="8211" width="2.85546875" style="85" customWidth="1"/>
    <col min="8212" max="8212" width="2.5703125" style="85" customWidth="1"/>
    <col min="8213" max="8213" width="4.140625" style="85" customWidth="1"/>
    <col min="8214" max="8214" width="6" style="85" customWidth="1"/>
    <col min="8215" max="8215" width="4.5703125" style="85" customWidth="1"/>
    <col min="8216" max="8448" width="9.140625" style="85"/>
    <col min="8449" max="8449" width="4.5703125" style="85" customWidth="1"/>
    <col min="8450" max="8450" width="8.28515625" style="85" customWidth="1"/>
    <col min="8451" max="8451" width="22.140625" style="85" customWidth="1"/>
    <col min="8452" max="8452" width="7.28515625" style="85" customWidth="1"/>
    <col min="8453" max="8453" width="6.85546875" style="85" customWidth="1"/>
    <col min="8454" max="8454" width="22.42578125" style="85" customWidth="1"/>
    <col min="8455" max="8455" width="14.7109375" style="85" customWidth="1"/>
    <col min="8456" max="8456" width="13.7109375" style="85" customWidth="1"/>
    <col min="8457" max="8457" width="8.85546875" style="85" customWidth="1"/>
    <col min="8458" max="8458" width="4.7109375" style="85" customWidth="1"/>
    <col min="8459" max="8459" width="9.140625" style="85" bestFit="1" customWidth="1"/>
    <col min="8460" max="8460" width="4" style="85" customWidth="1"/>
    <col min="8461" max="8461" width="9.7109375" style="85" customWidth="1"/>
    <col min="8462" max="8462" width="4.85546875" style="85" customWidth="1"/>
    <col min="8463" max="8463" width="8.85546875" style="85" customWidth="1"/>
    <col min="8464" max="8464" width="10.7109375" style="85" customWidth="1"/>
    <col min="8465" max="8465" width="4.7109375" style="85" customWidth="1"/>
    <col min="8466" max="8466" width="4.85546875" style="85" customWidth="1"/>
    <col min="8467" max="8467" width="2.85546875" style="85" customWidth="1"/>
    <col min="8468" max="8468" width="2.5703125" style="85" customWidth="1"/>
    <col min="8469" max="8469" width="4.140625" style="85" customWidth="1"/>
    <col min="8470" max="8470" width="6" style="85" customWidth="1"/>
    <col min="8471" max="8471" width="4.5703125" style="85" customWidth="1"/>
    <col min="8472" max="8704" width="9.140625" style="85"/>
    <col min="8705" max="8705" width="4.5703125" style="85" customWidth="1"/>
    <col min="8706" max="8706" width="8.28515625" style="85" customWidth="1"/>
    <col min="8707" max="8707" width="22.140625" style="85" customWidth="1"/>
    <col min="8708" max="8708" width="7.28515625" style="85" customWidth="1"/>
    <col min="8709" max="8709" width="6.85546875" style="85" customWidth="1"/>
    <col min="8710" max="8710" width="22.42578125" style="85" customWidth="1"/>
    <col min="8711" max="8711" width="14.7109375" style="85" customWidth="1"/>
    <col min="8712" max="8712" width="13.7109375" style="85" customWidth="1"/>
    <col min="8713" max="8713" width="8.85546875" style="85" customWidth="1"/>
    <col min="8714" max="8714" width="4.7109375" style="85" customWidth="1"/>
    <col min="8715" max="8715" width="9.140625" style="85" bestFit="1" customWidth="1"/>
    <col min="8716" max="8716" width="4" style="85" customWidth="1"/>
    <col min="8717" max="8717" width="9.7109375" style="85" customWidth="1"/>
    <col min="8718" max="8718" width="4.85546875" style="85" customWidth="1"/>
    <col min="8719" max="8719" width="8.85546875" style="85" customWidth="1"/>
    <col min="8720" max="8720" width="10.7109375" style="85" customWidth="1"/>
    <col min="8721" max="8721" width="4.7109375" style="85" customWidth="1"/>
    <col min="8722" max="8722" width="4.85546875" style="85" customWidth="1"/>
    <col min="8723" max="8723" width="2.85546875" style="85" customWidth="1"/>
    <col min="8724" max="8724" width="2.5703125" style="85" customWidth="1"/>
    <col min="8725" max="8725" width="4.140625" style="85" customWidth="1"/>
    <col min="8726" max="8726" width="6" style="85" customWidth="1"/>
    <col min="8727" max="8727" width="4.5703125" style="85" customWidth="1"/>
    <col min="8728" max="8960" width="9.140625" style="85"/>
    <col min="8961" max="8961" width="4.5703125" style="85" customWidth="1"/>
    <col min="8962" max="8962" width="8.28515625" style="85" customWidth="1"/>
    <col min="8963" max="8963" width="22.140625" style="85" customWidth="1"/>
    <col min="8964" max="8964" width="7.28515625" style="85" customWidth="1"/>
    <col min="8965" max="8965" width="6.85546875" style="85" customWidth="1"/>
    <col min="8966" max="8966" width="22.42578125" style="85" customWidth="1"/>
    <col min="8967" max="8967" width="14.7109375" style="85" customWidth="1"/>
    <col min="8968" max="8968" width="13.7109375" style="85" customWidth="1"/>
    <col min="8969" max="8969" width="8.85546875" style="85" customWidth="1"/>
    <col min="8970" max="8970" width="4.7109375" style="85" customWidth="1"/>
    <col min="8971" max="8971" width="9.140625" style="85" bestFit="1" customWidth="1"/>
    <col min="8972" max="8972" width="4" style="85" customWidth="1"/>
    <col min="8973" max="8973" width="9.7109375" style="85" customWidth="1"/>
    <col min="8974" max="8974" width="4.85546875" style="85" customWidth="1"/>
    <col min="8975" max="8975" width="8.85546875" style="85" customWidth="1"/>
    <col min="8976" max="8976" width="10.7109375" style="85" customWidth="1"/>
    <col min="8977" max="8977" width="4.7109375" style="85" customWidth="1"/>
    <col min="8978" max="8978" width="4.85546875" style="85" customWidth="1"/>
    <col min="8979" max="8979" width="2.85546875" style="85" customWidth="1"/>
    <col min="8980" max="8980" width="2.5703125" style="85" customWidth="1"/>
    <col min="8981" max="8981" width="4.140625" style="85" customWidth="1"/>
    <col min="8982" max="8982" width="6" style="85" customWidth="1"/>
    <col min="8983" max="8983" width="4.5703125" style="85" customWidth="1"/>
    <col min="8984" max="9216" width="9.140625" style="85"/>
    <col min="9217" max="9217" width="4.5703125" style="85" customWidth="1"/>
    <col min="9218" max="9218" width="8.28515625" style="85" customWidth="1"/>
    <col min="9219" max="9219" width="22.140625" style="85" customWidth="1"/>
    <col min="9220" max="9220" width="7.28515625" style="85" customWidth="1"/>
    <col min="9221" max="9221" width="6.85546875" style="85" customWidth="1"/>
    <col min="9222" max="9222" width="22.42578125" style="85" customWidth="1"/>
    <col min="9223" max="9223" width="14.7109375" style="85" customWidth="1"/>
    <col min="9224" max="9224" width="13.7109375" style="85" customWidth="1"/>
    <col min="9225" max="9225" width="8.85546875" style="85" customWidth="1"/>
    <col min="9226" max="9226" width="4.7109375" style="85" customWidth="1"/>
    <col min="9227" max="9227" width="9.140625" style="85" bestFit="1" customWidth="1"/>
    <col min="9228" max="9228" width="4" style="85" customWidth="1"/>
    <col min="9229" max="9229" width="9.7109375" style="85" customWidth="1"/>
    <col min="9230" max="9230" width="4.85546875" style="85" customWidth="1"/>
    <col min="9231" max="9231" width="8.85546875" style="85" customWidth="1"/>
    <col min="9232" max="9232" width="10.7109375" style="85" customWidth="1"/>
    <col min="9233" max="9233" width="4.7109375" style="85" customWidth="1"/>
    <col min="9234" max="9234" width="4.85546875" style="85" customWidth="1"/>
    <col min="9235" max="9235" width="2.85546875" style="85" customWidth="1"/>
    <col min="9236" max="9236" width="2.5703125" style="85" customWidth="1"/>
    <col min="9237" max="9237" width="4.140625" style="85" customWidth="1"/>
    <col min="9238" max="9238" width="6" style="85" customWidth="1"/>
    <col min="9239" max="9239" width="4.5703125" style="85" customWidth="1"/>
    <col min="9240" max="9472" width="9.140625" style="85"/>
    <col min="9473" max="9473" width="4.5703125" style="85" customWidth="1"/>
    <col min="9474" max="9474" width="8.28515625" style="85" customWidth="1"/>
    <col min="9475" max="9475" width="22.140625" style="85" customWidth="1"/>
    <col min="9476" max="9476" width="7.28515625" style="85" customWidth="1"/>
    <col min="9477" max="9477" width="6.85546875" style="85" customWidth="1"/>
    <col min="9478" max="9478" width="22.42578125" style="85" customWidth="1"/>
    <col min="9479" max="9479" width="14.7109375" style="85" customWidth="1"/>
    <col min="9480" max="9480" width="13.7109375" style="85" customWidth="1"/>
    <col min="9481" max="9481" width="8.85546875" style="85" customWidth="1"/>
    <col min="9482" max="9482" width="4.7109375" style="85" customWidth="1"/>
    <col min="9483" max="9483" width="9.140625" style="85" bestFit="1" customWidth="1"/>
    <col min="9484" max="9484" width="4" style="85" customWidth="1"/>
    <col min="9485" max="9485" width="9.7109375" style="85" customWidth="1"/>
    <col min="9486" max="9486" width="4.85546875" style="85" customWidth="1"/>
    <col min="9487" max="9487" width="8.85546875" style="85" customWidth="1"/>
    <col min="9488" max="9488" width="10.7109375" style="85" customWidth="1"/>
    <col min="9489" max="9489" width="4.7109375" style="85" customWidth="1"/>
    <col min="9490" max="9490" width="4.85546875" style="85" customWidth="1"/>
    <col min="9491" max="9491" width="2.85546875" style="85" customWidth="1"/>
    <col min="9492" max="9492" width="2.5703125" style="85" customWidth="1"/>
    <col min="9493" max="9493" width="4.140625" style="85" customWidth="1"/>
    <col min="9494" max="9494" width="6" style="85" customWidth="1"/>
    <col min="9495" max="9495" width="4.5703125" style="85" customWidth="1"/>
    <col min="9496" max="9728" width="9.140625" style="85"/>
    <col min="9729" max="9729" width="4.5703125" style="85" customWidth="1"/>
    <col min="9730" max="9730" width="8.28515625" style="85" customWidth="1"/>
    <col min="9731" max="9731" width="22.140625" style="85" customWidth="1"/>
    <col min="9732" max="9732" width="7.28515625" style="85" customWidth="1"/>
    <col min="9733" max="9733" width="6.85546875" style="85" customWidth="1"/>
    <col min="9734" max="9734" width="22.42578125" style="85" customWidth="1"/>
    <col min="9735" max="9735" width="14.7109375" style="85" customWidth="1"/>
    <col min="9736" max="9736" width="13.7109375" style="85" customWidth="1"/>
    <col min="9737" max="9737" width="8.85546875" style="85" customWidth="1"/>
    <col min="9738" max="9738" width="4.7109375" style="85" customWidth="1"/>
    <col min="9739" max="9739" width="9.140625" style="85" bestFit="1" customWidth="1"/>
    <col min="9740" max="9740" width="4" style="85" customWidth="1"/>
    <col min="9741" max="9741" width="9.7109375" style="85" customWidth="1"/>
    <col min="9742" max="9742" width="4.85546875" style="85" customWidth="1"/>
    <col min="9743" max="9743" width="8.85546875" style="85" customWidth="1"/>
    <col min="9744" max="9744" width="10.7109375" style="85" customWidth="1"/>
    <col min="9745" max="9745" width="4.7109375" style="85" customWidth="1"/>
    <col min="9746" max="9746" width="4.85546875" style="85" customWidth="1"/>
    <col min="9747" max="9747" width="2.85546875" style="85" customWidth="1"/>
    <col min="9748" max="9748" width="2.5703125" style="85" customWidth="1"/>
    <col min="9749" max="9749" width="4.140625" style="85" customWidth="1"/>
    <col min="9750" max="9750" width="6" style="85" customWidth="1"/>
    <col min="9751" max="9751" width="4.5703125" style="85" customWidth="1"/>
    <col min="9752" max="9984" width="9.140625" style="85"/>
    <col min="9985" max="9985" width="4.5703125" style="85" customWidth="1"/>
    <col min="9986" max="9986" width="8.28515625" style="85" customWidth="1"/>
    <col min="9987" max="9987" width="22.140625" style="85" customWidth="1"/>
    <col min="9988" max="9988" width="7.28515625" style="85" customWidth="1"/>
    <col min="9989" max="9989" width="6.85546875" style="85" customWidth="1"/>
    <col min="9990" max="9990" width="22.42578125" style="85" customWidth="1"/>
    <col min="9991" max="9991" width="14.7109375" style="85" customWidth="1"/>
    <col min="9992" max="9992" width="13.7109375" style="85" customWidth="1"/>
    <col min="9993" max="9993" width="8.85546875" style="85" customWidth="1"/>
    <col min="9994" max="9994" width="4.7109375" style="85" customWidth="1"/>
    <col min="9995" max="9995" width="9.140625" style="85" bestFit="1" customWidth="1"/>
    <col min="9996" max="9996" width="4" style="85" customWidth="1"/>
    <col min="9997" max="9997" width="9.7109375" style="85" customWidth="1"/>
    <col min="9998" max="9998" width="4.85546875" style="85" customWidth="1"/>
    <col min="9999" max="9999" width="8.85546875" style="85" customWidth="1"/>
    <col min="10000" max="10000" width="10.7109375" style="85" customWidth="1"/>
    <col min="10001" max="10001" width="4.7109375" style="85" customWidth="1"/>
    <col min="10002" max="10002" width="4.85546875" style="85" customWidth="1"/>
    <col min="10003" max="10003" width="2.85546875" style="85" customWidth="1"/>
    <col min="10004" max="10004" width="2.5703125" style="85" customWidth="1"/>
    <col min="10005" max="10005" width="4.140625" style="85" customWidth="1"/>
    <col min="10006" max="10006" width="6" style="85" customWidth="1"/>
    <col min="10007" max="10007" width="4.5703125" style="85" customWidth="1"/>
    <col min="10008" max="10240" width="9.140625" style="85"/>
    <col min="10241" max="10241" width="4.5703125" style="85" customWidth="1"/>
    <col min="10242" max="10242" width="8.28515625" style="85" customWidth="1"/>
    <col min="10243" max="10243" width="22.140625" style="85" customWidth="1"/>
    <col min="10244" max="10244" width="7.28515625" style="85" customWidth="1"/>
    <col min="10245" max="10245" width="6.85546875" style="85" customWidth="1"/>
    <col min="10246" max="10246" width="22.42578125" style="85" customWidth="1"/>
    <col min="10247" max="10247" width="14.7109375" style="85" customWidth="1"/>
    <col min="10248" max="10248" width="13.7109375" style="85" customWidth="1"/>
    <col min="10249" max="10249" width="8.85546875" style="85" customWidth="1"/>
    <col min="10250" max="10250" width="4.7109375" style="85" customWidth="1"/>
    <col min="10251" max="10251" width="9.140625" style="85" bestFit="1" customWidth="1"/>
    <col min="10252" max="10252" width="4" style="85" customWidth="1"/>
    <col min="10253" max="10253" width="9.7109375" style="85" customWidth="1"/>
    <col min="10254" max="10254" width="4.85546875" style="85" customWidth="1"/>
    <col min="10255" max="10255" width="8.85546875" style="85" customWidth="1"/>
    <col min="10256" max="10256" width="10.7109375" style="85" customWidth="1"/>
    <col min="10257" max="10257" width="4.7109375" style="85" customWidth="1"/>
    <col min="10258" max="10258" width="4.85546875" style="85" customWidth="1"/>
    <col min="10259" max="10259" width="2.85546875" style="85" customWidth="1"/>
    <col min="10260" max="10260" width="2.5703125" style="85" customWidth="1"/>
    <col min="10261" max="10261" width="4.140625" style="85" customWidth="1"/>
    <col min="10262" max="10262" width="6" style="85" customWidth="1"/>
    <col min="10263" max="10263" width="4.5703125" style="85" customWidth="1"/>
    <col min="10264" max="10496" width="9.140625" style="85"/>
    <col min="10497" max="10497" width="4.5703125" style="85" customWidth="1"/>
    <col min="10498" max="10498" width="8.28515625" style="85" customWidth="1"/>
    <col min="10499" max="10499" width="22.140625" style="85" customWidth="1"/>
    <col min="10500" max="10500" width="7.28515625" style="85" customWidth="1"/>
    <col min="10501" max="10501" width="6.85546875" style="85" customWidth="1"/>
    <col min="10502" max="10502" width="22.42578125" style="85" customWidth="1"/>
    <col min="10503" max="10503" width="14.7109375" style="85" customWidth="1"/>
    <col min="10504" max="10504" width="13.7109375" style="85" customWidth="1"/>
    <col min="10505" max="10505" width="8.85546875" style="85" customWidth="1"/>
    <col min="10506" max="10506" width="4.7109375" style="85" customWidth="1"/>
    <col min="10507" max="10507" width="9.140625" style="85" bestFit="1" customWidth="1"/>
    <col min="10508" max="10508" width="4" style="85" customWidth="1"/>
    <col min="10509" max="10509" width="9.7109375" style="85" customWidth="1"/>
    <col min="10510" max="10510" width="4.85546875" style="85" customWidth="1"/>
    <col min="10511" max="10511" width="8.85546875" style="85" customWidth="1"/>
    <col min="10512" max="10512" width="10.7109375" style="85" customWidth="1"/>
    <col min="10513" max="10513" width="4.7109375" style="85" customWidth="1"/>
    <col min="10514" max="10514" width="4.85546875" style="85" customWidth="1"/>
    <col min="10515" max="10515" width="2.85546875" style="85" customWidth="1"/>
    <col min="10516" max="10516" width="2.5703125" style="85" customWidth="1"/>
    <col min="10517" max="10517" width="4.140625" style="85" customWidth="1"/>
    <col min="10518" max="10518" width="6" style="85" customWidth="1"/>
    <col min="10519" max="10519" width="4.5703125" style="85" customWidth="1"/>
    <col min="10520" max="10752" width="9.140625" style="85"/>
    <col min="10753" max="10753" width="4.5703125" style="85" customWidth="1"/>
    <col min="10754" max="10754" width="8.28515625" style="85" customWidth="1"/>
    <col min="10755" max="10755" width="22.140625" style="85" customWidth="1"/>
    <col min="10756" max="10756" width="7.28515625" style="85" customWidth="1"/>
    <col min="10757" max="10757" width="6.85546875" style="85" customWidth="1"/>
    <col min="10758" max="10758" width="22.42578125" style="85" customWidth="1"/>
    <col min="10759" max="10759" width="14.7109375" style="85" customWidth="1"/>
    <col min="10760" max="10760" width="13.7109375" style="85" customWidth="1"/>
    <col min="10761" max="10761" width="8.85546875" style="85" customWidth="1"/>
    <col min="10762" max="10762" width="4.7109375" style="85" customWidth="1"/>
    <col min="10763" max="10763" width="9.140625" style="85" bestFit="1" customWidth="1"/>
    <col min="10764" max="10764" width="4" style="85" customWidth="1"/>
    <col min="10765" max="10765" width="9.7109375" style="85" customWidth="1"/>
    <col min="10766" max="10766" width="4.85546875" style="85" customWidth="1"/>
    <col min="10767" max="10767" width="8.85546875" style="85" customWidth="1"/>
    <col min="10768" max="10768" width="10.7109375" style="85" customWidth="1"/>
    <col min="10769" max="10769" width="4.7109375" style="85" customWidth="1"/>
    <col min="10770" max="10770" width="4.85546875" style="85" customWidth="1"/>
    <col min="10771" max="10771" width="2.85546875" style="85" customWidth="1"/>
    <col min="10772" max="10772" width="2.5703125" style="85" customWidth="1"/>
    <col min="10773" max="10773" width="4.140625" style="85" customWidth="1"/>
    <col min="10774" max="10774" width="6" style="85" customWidth="1"/>
    <col min="10775" max="10775" width="4.5703125" style="85" customWidth="1"/>
    <col min="10776" max="11008" width="9.140625" style="85"/>
    <col min="11009" max="11009" width="4.5703125" style="85" customWidth="1"/>
    <col min="11010" max="11010" width="8.28515625" style="85" customWidth="1"/>
    <col min="11011" max="11011" width="22.140625" style="85" customWidth="1"/>
    <col min="11012" max="11012" width="7.28515625" style="85" customWidth="1"/>
    <col min="11013" max="11013" width="6.85546875" style="85" customWidth="1"/>
    <col min="11014" max="11014" width="22.42578125" style="85" customWidth="1"/>
    <col min="11015" max="11015" width="14.7109375" style="85" customWidth="1"/>
    <col min="11016" max="11016" width="13.7109375" style="85" customWidth="1"/>
    <col min="11017" max="11017" width="8.85546875" style="85" customWidth="1"/>
    <col min="11018" max="11018" width="4.7109375" style="85" customWidth="1"/>
    <col min="11019" max="11019" width="9.140625" style="85" bestFit="1" customWidth="1"/>
    <col min="11020" max="11020" width="4" style="85" customWidth="1"/>
    <col min="11021" max="11021" width="9.7109375" style="85" customWidth="1"/>
    <col min="11022" max="11022" width="4.85546875" style="85" customWidth="1"/>
    <col min="11023" max="11023" width="8.85546875" style="85" customWidth="1"/>
    <col min="11024" max="11024" width="10.7109375" style="85" customWidth="1"/>
    <col min="11025" max="11025" width="4.7109375" style="85" customWidth="1"/>
    <col min="11026" max="11026" width="4.85546875" style="85" customWidth="1"/>
    <col min="11027" max="11027" width="2.85546875" style="85" customWidth="1"/>
    <col min="11028" max="11028" width="2.5703125" style="85" customWidth="1"/>
    <col min="11029" max="11029" width="4.140625" style="85" customWidth="1"/>
    <col min="11030" max="11030" width="6" style="85" customWidth="1"/>
    <col min="11031" max="11031" width="4.5703125" style="85" customWidth="1"/>
    <col min="11032" max="11264" width="9.140625" style="85"/>
    <col min="11265" max="11265" width="4.5703125" style="85" customWidth="1"/>
    <col min="11266" max="11266" width="8.28515625" style="85" customWidth="1"/>
    <col min="11267" max="11267" width="22.140625" style="85" customWidth="1"/>
    <col min="11268" max="11268" width="7.28515625" style="85" customWidth="1"/>
    <col min="11269" max="11269" width="6.85546875" style="85" customWidth="1"/>
    <col min="11270" max="11270" width="22.42578125" style="85" customWidth="1"/>
    <col min="11271" max="11271" width="14.7109375" style="85" customWidth="1"/>
    <col min="11272" max="11272" width="13.7109375" style="85" customWidth="1"/>
    <col min="11273" max="11273" width="8.85546875" style="85" customWidth="1"/>
    <col min="11274" max="11274" width="4.7109375" style="85" customWidth="1"/>
    <col min="11275" max="11275" width="9.140625" style="85" bestFit="1" customWidth="1"/>
    <col min="11276" max="11276" width="4" style="85" customWidth="1"/>
    <col min="11277" max="11277" width="9.7109375" style="85" customWidth="1"/>
    <col min="11278" max="11278" width="4.85546875" style="85" customWidth="1"/>
    <col min="11279" max="11279" width="8.85546875" style="85" customWidth="1"/>
    <col min="11280" max="11280" width="10.7109375" style="85" customWidth="1"/>
    <col min="11281" max="11281" width="4.7109375" style="85" customWidth="1"/>
    <col min="11282" max="11282" width="4.85546875" style="85" customWidth="1"/>
    <col min="11283" max="11283" width="2.85546875" style="85" customWidth="1"/>
    <col min="11284" max="11284" width="2.5703125" style="85" customWidth="1"/>
    <col min="11285" max="11285" width="4.140625" style="85" customWidth="1"/>
    <col min="11286" max="11286" width="6" style="85" customWidth="1"/>
    <col min="11287" max="11287" width="4.5703125" style="85" customWidth="1"/>
    <col min="11288" max="11520" width="9.140625" style="85"/>
    <col min="11521" max="11521" width="4.5703125" style="85" customWidth="1"/>
    <col min="11522" max="11522" width="8.28515625" style="85" customWidth="1"/>
    <col min="11523" max="11523" width="22.140625" style="85" customWidth="1"/>
    <col min="11524" max="11524" width="7.28515625" style="85" customWidth="1"/>
    <col min="11525" max="11525" width="6.85546875" style="85" customWidth="1"/>
    <col min="11526" max="11526" width="22.42578125" style="85" customWidth="1"/>
    <col min="11527" max="11527" width="14.7109375" style="85" customWidth="1"/>
    <col min="11528" max="11528" width="13.7109375" style="85" customWidth="1"/>
    <col min="11529" max="11529" width="8.85546875" style="85" customWidth="1"/>
    <col min="11530" max="11530" width="4.7109375" style="85" customWidth="1"/>
    <col min="11531" max="11531" width="9.140625" style="85" bestFit="1" customWidth="1"/>
    <col min="11532" max="11532" width="4" style="85" customWidth="1"/>
    <col min="11533" max="11533" width="9.7109375" style="85" customWidth="1"/>
    <col min="11534" max="11534" width="4.85546875" style="85" customWidth="1"/>
    <col min="11535" max="11535" width="8.85546875" style="85" customWidth="1"/>
    <col min="11536" max="11536" width="10.7109375" style="85" customWidth="1"/>
    <col min="11537" max="11537" width="4.7109375" style="85" customWidth="1"/>
    <col min="11538" max="11538" width="4.85546875" style="85" customWidth="1"/>
    <col min="11539" max="11539" width="2.85546875" style="85" customWidth="1"/>
    <col min="11540" max="11540" width="2.5703125" style="85" customWidth="1"/>
    <col min="11541" max="11541" width="4.140625" style="85" customWidth="1"/>
    <col min="11542" max="11542" width="6" style="85" customWidth="1"/>
    <col min="11543" max="11543" width="4.5703125" style="85" customWidth="1"/>
    <col min="11544" max="11776" width="9.140625" style="85"/>
    <col min="11777" max="11777" width="4.5703125" style="85" customWidth="1"/>
    <col min="11778" max="11778" width="8.28515625" style="85" customWidth="1"/>
    <col min="11779" max="11779" width="22.140625" style="85" customWidth="1"/>
    <col min="11780" max="11780" width="7.28515625" style="85" customWidth="1"/>
    <col min="11781" max="11781" width="6.85546875" style="85" customWidth="1"/>
    <col min="11782" max="11782" width="22.42578125" style="85" customWidth="1"/>
    <col min="11783" max="11783" width="14.7109375" style="85" customWidth="1"/>
    <col min="11784" max="11784" width="13.7109375" style="85" customWidth="1"/>
    <col min="11785" max="11785" width="8.85546875" style="85" customWidth="1"/>
    <col min="11786" max="11786" width="4.7109375" style="85" customWidth="1"/>
    <col min="11787" max="11787" width="9.140625" style="85" bestFit="1" customWidth="1"/>
    <col min="11788" max="11788" width="4" style="85" customWidth="1"/>
    <col min="11789" max="11789" width="9.7109375" style="85" customWidth="1"/>
    <col min="11790" max="11790" width="4.85546875" style="85" customWidth="1"/>
    <col min="11791" max="11791" width="8.85546875" style="85" customWidth="1"/>
    <col min="11792" max="11792" width="10.7109375" style="85" customWidth="1"/>
    <col min="11793" max="11793" width="4.7109375" style="85" customWidth="1"/>
    <col min="11794" max="11794" width="4.85546875" style="85" customWidth="1"/>
    <col min="11795" max="11795" width="2.85546875" style="85" customWidth="1"/>
    <col min="11796" max="11796" width="2.5703125" style="85" customWidth="1"/>
    <col min="11797" max="11797" width="4.140625" style="85" customWidth="1"/>
    <col min="11798" max="11798" width="6" style="85" customWidth="1"/>
    <col min="11799" max="11799" width="4.5703125" style="85" customWidth="1"/>
    <col min="11800" max="12032" width="9.140625" style="85"/>
    <col min="12033" max="12033" width="4.5703125" style="85" customWidth="1"/>
    <col min="12034" max="12034" width="8.28515625" style="85" customWidth="1"/>
    <col min="12035" max="12035" width="22.140625" style="85" customWidth="1"/>
    <col min="12036" max="12036" width="7.28515625" style="85" customWidth="1"/>
    <col min="12037" max="12037" width="6.85546875" style="85" customWidth="1"/>
    <col min="12038" max="12038" width="22.42578125" style="85" customWidth="1"/>
    <col min="12039" max="12039" width="14.7109375" style="85" customWidth="1"/>
    <col min="12040" max="12040" width="13.7109375" style="85" customWidth="1"/>
    <col min="12041" max="12041" width="8.85546875" style="85" customWidth="1"/>
    <col min="12042" max="12042" width="4.7109375" style="85" customWidth="1"/>
    <col min="12043" max="12043" width="9.140625" style="85" bestFit="1" customWidth="1"/>
    <col min="12044" max="12044" width="4" style="85" customWidth="1"/>
    <col min="12045" max="12045" width="9.7109375" style="85" customWidth="1"/>
    <col min="12046" max="12046" width="4.85546875" style="85" customWidth="1"/>
    <col min="12047" max="12047" width="8.85546875" style="85" customWidth="1"/>
    <col min="12048" max="12048" width="10.7109375" style="85" customWidth="1"/>
    <col min="12049" max="12049" width="4.7109375" style="85" customWidth="1"/>
    <col min="12050" max="12050" width="4.85546875" style="85" customWidth="1"/>
    <col min="12051" max="12051" width="2.85546875" style="85" customWidth="1"/>
    <col min="12052" max="12052" width="2.5703125" style="85" customWidth="1"/>
    <col min="12053" max="12053" width="4.140625" style="85" customWidth="1"/>
    <col min="12054" max="12054" width="6" style="85" customWidth="1"/>
    <col min="12055" max="12055" width="4.5703125" style="85" customWidth="1"/>
    <col min="12056" max="12288" width="9.140625" style="85"/>
    <col min="12289" max="12289" width="4.5703125" style="85" customWidth="1"/>
    <col min="12290" max="12290" width="8.28515625" style="85" customWidth="1"/>
    <col min="12291" max="12291" width="22.140625" style="85" customWidth="1"/>
    <col min="12292" max="12292" width="7.28515625" style="85" customWidth="1"/>
    <col min="12293" max="12293" width="6.85546875" style="85" customWidth="1"/>
    <col min="12294" max="12294" width="22.42578125" style="85" customWidth="1"/>
    <col min="12295" max="12295" width="14.7109375" style="85" customWidth="1"/>
    <col min="12296" max="12296" width="13.7109375" style="85" customWidth="1"/>
    <col min="12297" max="12297" width="8.85546875" style="85" customWidth="1"/>
    <col min="12298" max="12298" width="4.7109375" style="85" customWidth="1"/>
    <col min="12299" max="12299" width="9.140625" style="85" bestFit="1" customWidth="1"/>
    <col min="12300" max="12300" width="4" style="85" customWidth="1"/>
    <col min="12301" max="12301" width="9.7109375" style="85" customWidth="1"/>
    <col min="12302" max="12302" width="4.85546875" style="85" customWidth="1"/>
    <col min="12303" max="12303" width="8.85546875" style="85" customWidth="1"/>
    <col min="12304" max="12304" width="10.7109375" style="85" customWidth="1"/>
    <col min="12305" max="12305" width="4.7109375" style="85" customWidth="1"/>
    <col min="12306" max="12306" width="4.85546875" style="85" customWidth="1"/>
    <col min="12307" max="12307" width="2.85546875" style="85" customWidth="1"/>
    <col min="12308" max="12308" width="2.5703125" style="85" customWidth="1"/>
    <col min="12309" max="12309" width="4.140625" style="85" customWidth="1"/>
    <col min="12310" max="12310" width="6" style="85" customWidth="1"/>
    <col min="12311" max="12311" width="4.5703125" style="85" customWidth="1"/>
    <col min="12312" max="12544" width="9.140625" style="85"/>
    <col min="12545" max="12545" width="4.5703125" style="85" customWidth="1"/>
    <col min="12546" max="12546" width="8.28515625" style="85" customWidth="1"/>
    <col min="12547" max="12547" width="22.140625" style="85" customWidth="1"/>
    <col min="12548" max="12548" width="7.28515625" style="85" customWidth="1"/>
    <col min="12549" max="12549" width="6.85546875" style="85" customWidth="1"/>
    <col min="12550" max="12550" width="22.42578125" style="85" customWidth="1"/>
    <col min="12551" max="12551" width="14.7109375" style="85" customWidth="1"/>
    <col min="12552" max="12552" width="13.7109375" style="85" customWidth="1"/>
    <col min="12553" max="12553" width="8.85546875" style="85" customWidth="1"/>
    <col min="12554" max="12554" width="4.7109375" style="85" customWidth="1"/>
    <col min="12555" max="12555" width="9.140625" style="85" bestFit="1" customWidth="1"/>
    <col min="12556" max="12556" width="4" style="85" customWidth="1"/>
    <col min="12557" max="12557" width="9.7109375" style="85" customWidth="1"/>
    <col min="12558" max="12558" width="4.85546875" style="85" customWidth="1"/>
    <col min="12559" max="12559" width="8.85546875" style="85" customWidth="1"/>
    <col min="12560" max="12560" width="10.7109375" style="85" customWidth="1"/>
    <col min="12561" max="12561" width="4.7109375" style="85" customWidth="1"/>
    <col min="12562" max="12562" width="4.85546875" style="85" customWidth="1"/>
    <col min="12563" max="12563" width="2.85546875" style="85" customWidth="1"/>
    <col min="12564" max="12564" width="2.5703125" style="85" customWidth="1"/>
    <col min="12565" max="12565" width="4.140625" style="85" customWidth="1"/>
    <col min="12566" max="12566" width="6" style="85" customWidth="1"/>
    <col min="12567" max="12567" width="4.5703125" style="85" customWidth="1"/>
    <col min="12568" max="12800" width="9.140625" style="85"/>
    <col min="12801" max="12801" width="4.5703125" style="85" customWidth="1"/>
    <col min="12802" max="12802" width="8.28515625" style="85" customWidth="1"/>
    <col min="12803" max="12803" width="22.140625" style="85" customWidth="1"/>
    <col min="12804" max="12804" width="7.28515625" style="85" customWidth="1"/>
    <col min="12805" max="12805" width="6.85546875" style="85" customWidth="1"/>
    <col min="12806" max="12806" width="22.42578125" style="85" customWidth="1"/>
    <col min="12807" max="12807" width="14.7109375" style="85" customWidth="1"/>
    <col min="12808" max="12808" width="13.7109375" style="85" customWidth="1"/>
    <col min="12809" max="12809" width="8.85546875" style="85" customWidth="1"/>
    <col min="12810" max="12810" width="4.7109375" style="85" customWidth="1"/>
    <col min="12811" max="12811" width="9.140625" style="85" bestFit="1" customWidth="1"/>
    <col min="12812" max="12812" width="4" style="85" customWidth="1"/>
    <col min="12813" max="12813" width="9.7109375" style="85" customWidth="1"/>
    <col min="12814" max="12814" width="4.85546875" style="85" customWidth="1"/>
    <col min="12815" max="12815" width="8.85546875" style="85" customWidth="1"/>
    <col min="12816" max="12816" width="10.7109375" style="85" customWidth="1"/>
    <col min="12817" max="12817" width="4.7109375" style="85" customWidth="1"/>
    <col min="12818" max="12818" width="4.85546875" style="85" customWidth="1"/>
    <col min="12819" max="12819" width="2.85546875" style="85" customWidth="1"/>
    <col min="12820" max="12820" width="2.5703125" style="85" customWidth="1"/>
    <col min="12821" max="12821" width="4.140625" style="85" customWidth="1"/>
    <col min="12822" max="12822" width="6" style="85" customWidth="1"/>
    <col min="12823" max="12823" width="4.5703125" style="85" customWidth="1"/>
    <col min="12824" max="13056" width="9.140625" style="85"/>
    <col min="13057" max="13057" width="4.5703125" style="85" customWidth="1"/>
    <col min="13058" max="13058" width="8.28515625" style="85" customWidth="1"/>
    <col min="13059" max="13059" width="22.140625" style="85" customWidth="1"/>
    <col min="13060" max="13060" width="7.28515625" style="85" customWidth="1"/>
    <col min="13061" max="13061" width="6.85546875" style="85" customWidth="1"/>
    <col min="13062" max="13062" width="22.42578125" style="85" customWidth="1"/>
    <col min="13063" max="13063" width="14.7109375" style="85" customWidth="1"/>
    <col min="13064" max="13064" width="13.7109375" style="85" customWidth="1"/>
    <col min="13065" max="13065" width="8.85546875" style="85" customWidth="1"/>
    <col min="13066" max="13066" width="4.7109375" style="85" customWidth="1"/>
    <col min="13067" max="13067" width="9.140625" style="85" bestFit="1" customWidth="1"/>
    <col min="13068" max="13068" width="4" style="85" customWidth="1"/>
    <col min="13069" max="13069" width="9.7109375" style="85" customWidth="1"/>
    <col min="13070" max="13070" width="4.85546875" style="85" customWidth="1"/>
    <col min="13071" max="13071" width="8.85546875" style="85" customWidth="1"/>
    <col min="13072" max="13072" width="10.7109375" style="85" customWidth="1"/>
    <col min="13073" max="13073" width="4.7109375" style="85" customWidth="1"/>
    <col min="13074" max="13074" width="4.85546875" style="85" customWidth="1"/>
    <col min="13075" max="13075" width="2.85546875" style="85" customWidth="1"/>
    <col min="13076" max="13076" width="2.5703125" style="85" customWidth="1"/>
    <col min="13077" max="13077" width="4.140625" style="85" customWidth="1"/>
    <col min="13078" max="13078" width="6" style="85" customWidth="1"/>
    <col min="13079" max="13079" width="4.5703125" style="85" customWidth="1"/>
    <col min="13080" max="13312" width="9.140625" style="85"/>
    <col min="13313" max="13313" width="4.5703125" style="85" customWidth="1"/>
    <col min="13314" max="13314" width="8.28515625" style="85" customWidth="1"/>
    <col min="13315" max="13315" width="22.140625" style="85" customWidth="1"/>
    <col min="13316" max="13316" width="7.28515625" style="85" customWidth="1"/>
    <col min="13317" max="13317" width="6.85546875" style="85" customWidth="1"/>
    <col min="13318" max="13318" width="22.42578125" style="85" customWidth="1"/>
    <col min="13319" max="13319" width="14.7109375" style="85" customWidth="1"/>
    <col min="13320" max="13320" width="13.7109375" style="85" customWidth="1"/>
    <col min="13321" max="13321" width="8.85546875" style="85" customWidth="1"/>
    <col min="13322" max="13322" width="4.7109375" style="85" customWidth="1"/>
    <col min="13323" max="13323" width="9.140625" style="85" bestFit="1" customWidth="1"/>
    <col min="13324" max="13324" width="4" style="85" customWidth="1"/>
    <col min="13325" max="13325" width="9.7109375" style="85" customWidth="1"/>
    <col min="13326" max="13326" width="4.85546875" style="85" customWidth="1"/>
    <col min="13327" max="13327" width="8.85546875" style="85" customWidth="1"/>
    <col min="13328" max="13328" width="10.7109375" style="85" customWidth="1"/>
    <col min="13329" max="13329" width="4.7109375" style="85" customWidth="1"/>
    <col min="13330" max="13330" width="4.85546875" style="85" customWidth="1"/>
    <col min="13331" max="13331" width="2.85546875" style="85" customWidth="1"/>
    <col min="13332" max="13332" width="2.5703125" style="85" customWidth="1"/>
    <col min="13333" max="13333" width="4.140625" style="85" customWidth="1"/>
    <col min="13334" max="13334" width="6" style="85" customWidth="1"/>
    <col min="13335" max="13335" width="4.5703125" style="85" customWidth="1"/>
    <col min="13336" max="13568" width="9.140625" style="85"/>
    <col min="13569" max="13569" width="4.5703125" style="85" customWidth="1"/>
    <col min="13570" max="13570" width="8.28515625" style="85" customWidth="1"/>
    <col min="13571" max="13571" width="22.140625" style="85" customWidth="1"/>
    <col min="13572" max="13572" width="7.28515625" style="85" customWidth="1"/>
    <col min="13573" max="13573" width="6.85546875" style="85" customWidth="1"/>
    <col min="13574" max="13574" width="22.42578125" style="85" customWidth="1"/>
    <col min="13575" max="13575" width="14.7109375" style="85" customWidth="1"/>
    <col min="13576" max="13576" width="13.7109375" style="85" customWidth="1"/>
    <col min="13577" max="13577" width="8.85546875" style="85" customWidth="1"/>
    <col min="13578" max="13578" width="4.7109375" style="85" customWidth="1"/>
    <col min="13579" max="13579" width="9.140625" style="85" bestFit="1" customWidth="1"/>
    <col min="13580" max="13580" width="4" style="85" customWidth="1"/>
    <col min="13581" max="13581" width="9.7109375" style="85" customWidth="1"/>
    <col min="13582" max="13582" width="4.85546875" style="85" customWidth="1"/>
    <col min="13583" max="13583" width="8.85546875" style="85" customWidth="1"/>
    <col min="13584" max="13584" width="10.7109375" style="85" customWidth="1"/>
    <col min="13585" max="13585" width="4.7109375" style="85" customWidth="1"/>
    <col min="13586" max="13586" width="4.85546875" style="85" customWidth="1"/>
    <col min="13587" max="13587" width="2.85546875" style="85" customWidth="1"/>
    <col min="13588" max="13588" width="2.5703125" style="85" customWidth="1"/>
    <col min="13589" max="13589" width="4.140625" style="85" customWidth="1"/>
    <col min="13590" max="13590" width="6" style="85" customWidth="1"/>
    <col min="13591" max="13591" width="4.5703125" style="85" customWidth="1"/>
    <col min="13592" max="13824" width="9.140625" style="85"/>
    <col min="13825" max="13825" width="4.5703125" style="85" customWidth="1"/>
    <col min="13826" max="13826" width="8.28515625" style="85" customWidth="1"/>
    <col min="13827" max="13827" width="22.140625" style="85" customWidth="1"/>
    <col min="13828" max="13828" width="7.28515625" style="85" customWidth="1"/>
    <col min="13829" max="13829" width="6.85546875" style="85" customWidth="1"/>
    <col min="13830" max="13830" width="22.42578125" style="85" customWidth="1"/>
    <col min="13831" max="13831" width="14.7109375" style="85" customWidth="1"/>
    <col min="13832" max="13832" width="13.7109375" style="85" customWidth="1"/>
    <col min="13833" max="13833" width="8.85546875" style="85" customWidth="1"/>
    <col min="13834" max="13834" width="4.7109375" style="85" customWidth="1"/>
    <col min="13835" max="13835" width="9.140625" style="85" bestFit="1" customWidth="1"/>
    <col min="13836" max="13836" width="4" style="85" customWidth="1"/>
    <col min="13837" max="13837" width="9.7109375" style="85" customWidth="1"/>
    <col min="13838" max="13838" width="4.85546875" style="85" customWidth="1"/>
    <col min="13839" max="13839" width="8.85546875" style="85" customWidth="1"/>
    <col min="13840" max="13840" width="10.7109375" style="85" customWidth="1"/>
    <col min="13841" max="13841" width="4.7109375" style="85" customWidth="1"/>
    <col min="13842" max="13842" width="4.85546875" style="85" customWidth="1"/>
    <col min="13843" max="13843" width="2.85546875" style="85" customWidth="1"/>
    <col min="13844" max="13844" width="2.5703125" style="85" customWidth="1"/>
    <col min="13845" max="13845" width="4.140625" style="85" customWidth="1"/>
    <col min="13846" max="13846" width="6" style="85" customWidth="1"/>
    <col min="13847" max="13847" width="4.5703125" style="85" customWidth="1"/>
    <col min="13848" max="14080" width="9.140625" style="85"/>
    <col min="14081" max="14081" width="4.5703125" style="85" customWidth="1"/>
    <col min="14082" max="14082" width="8.28515625" style="85" customWidth="1"/>
    <col min="14083" max="14083" width="22.140625" style="85" customWidth="1"/>
    <col min="14084" max="14084" width="7.28515625" style="85" customWidth="1"/>
    <col min="14085" max="14085" width="6.85546875" style="85" customWidth="1"/>
    <col min="14086" max="14086" width="22.42578125" style="85" customWidth="1"/>
    <col min="14087" max="14087" width="14.7109375" style="85" customWidth="1"/>
    <col min="14088" max="14088" width="13.7109375" style="85" customWidth="1"/>
    <col min="14089" max="14089" width="8.85546875" style="85" customWidth="1"/>
    <col min="14090" max="14090" width="4.7109375" style="85" customWidth="1"/>
    <col min="14091" max="14091" width="9.140625" style="85" bestFit="1" customWidth="1"/>
    <col min="14092" max="14092" width="4" style="85" customWidth="1"/>
    <col min="14093" max="14093" width="9.7109375" style="85" customWidth="1"/>
    <col min="14094" max="14094" width="4.85546875" style="85" customWidth="1"/>
    <col min="14095" max="14095" width="8.85546875" style="85" customWidth="1"/>
    <col min="14096" max="14096" width="10.7109375" style="85" customWidth="1"/>
    <col min="14097" max="14097" width="4.7109375" style="85" customWidth="1"/>
    <col min="14098" max="14098" width="4.85546875" style="85" customWidth="1"/>
    <col min="14099" max="14099" width="2.85546875" style="85" customWidth="1"/>
    <col min="14100" max="14100" width="2.5703125" style="85" customWidth="1"/>
    <col min="14101" max="14101" width="4.140625" style="85" customWidth="1"/>
    <col min="14102" max="14102" width="6" style="85" customWidth="1"/>
    <col min="14103" max="14103" width="4.5703125" style="85" customWidth="1"/>
    <col min="14104" max="14336" width="9.140625" style="85"/>
    <col min="14337" max="14337" width="4.5703125" style="85" customWidth="1"/>
    <col min="14338" max="14338" width="8.28515625" style="85" customWidth="1"/>
    <col min="14339" max="14339" width="22.140625" style="85" customWidth="1"/>
    <col min="14340" max="14340" width="7.28515625" style="85" customWidth="1"/>
    <col min="14341" max="14341" width="6.85546875" style="85" customWidth="1"/>
    <col min="14342" max="14342" width="22.42578125" style="85" customWidth="1"/>
    <col min="14343" max="14343" width="14.7109375" style="85" customWidth="1"/>
    <col min="14344" max="14344" width="13.7109375" style="85" customWidth="1"/>
    <col min="14345" max="14345" width="8.85546875" style="85" customWidth="1"/>
    <col min="14346" max="14346" width="4.7109375" style="85" customWidth="1"/>
    <col min="14347" max="14347" width="9.140625" style="85" bestFit="1" customWidth="1"/>
    <col min="14348" max="14348" width="4" style="85" customWidth="1"/>
    <col min="14349" max="14349" width="9.7109375" style="85" customWidth="1"/>
    <col min="14350" max="14350" width="4.85546875" style="85" customWidth="1"/>
    <col min="14351" max="14351" width="8.85546875" style="85" customWidth="1"/>
    <col min="14352" max="14352" width="10.7109375" style="85" customWidth="1"/>
    <col min="14353" max="14353" width="4.7109375" style="85" customWidth="1"/>
    <col min="14354" max="14354" width="4.85546875" style="85" customWidth="1"/>
    <col min="14355" max="14355" width="2.85546875" style="85" customWidth="1"/>
    <col min="14356" max="14356" width="2.5703125" style="85" customWidth="1"/>
    <col min="14357" max="14357" width="4.140625" style="85" customWidth="1"/>
    <col min="14358" max="14358" width="6" style="85" customWidth="1"/>
    <col min="14359" max="14359" width="4.5703125" style="85" customWidth="1"/>
    <col min="14360" max="14592" width="9.140625" style="85"/>
    <col min="14593" max="14593" width="4.5703125" style="85" customWidth="1"/>
    <col min="14594" max="14594" width="8.28515625" style="85" customWidth="1"/>
    <col min="14595" max="14595" width="22.140625" style="85" customWidth="1"/>
    <col min="14596" max="14596" width="7.28515625" style="85" customWidth="1"/>
    <col min="14597" max="14597" width="6.85546875" style="85" customWidth="1"/>
    <col min="14598" max="14598" width="22.42578125" style="85" customWidth="1"/>
    <col min="14599" max="14599" width="14.7109375" style="85" customWidth="1"/>
    <col min="14600" max="14600" width="13.7109375" style="85" customWidth="1"/>
    <col min="14601" max="14601" width="8.85546875" style="85" customWidth="1"/>
    <col min="14602" max="14602" width="4.7109375" style="85" customWidth="1"/>
    <col min="14603" max="14603" width="9.140625" style="85" bestFit="1" customWidth="1"/>
    <col min="14604" max="14604" width="4" style="85" customWidth="1"/>
    <col min="14605" max="14605" width="9.7109375" style="85" customWidth="1"/>
    <col min="14606" max="14606" width="4.85546875" style="85" customWidth="1"/>
    <col min="14607" max="14607" width="8.85546875" style="85" customWidth="1"/>
    <col min="14608" max="14608" width="10.7109375" style="85" customWidth="1"/>
    <col min="14609" max="14609" width="4.7109375" style="85" customWidth="1"/>
    <col min="14610" max="14610" width="4.85546875" style="85" customWidth="1"/>
    <col min="14611" max="14611" width="2.85546875" style="85" customWidth="1"/>
    <col min="14612" max="14612" width="2.5703125" style="85" customWidth="1"/>
    <col min="14613" max="14613" width="4.140625" style="85" customWidth="1"/>
    <col min="14614" max="14614" width="6" style="85" customWidth="1"/>
    <col min="14615" max="14615" width="4.5703125" style="85" customWidth="1"/>
    <col min="14616" max="14848" width="9.140625" style="85"/>
    <col min="14849" max="14849" width="4.5703125" style="85" customWidth="1"/>
    <col min="14850" max="14850" width="8.28515625" style="85" customWidth="1"/>
    <col min="14851" max="14851" width="22.140625" style="85" customWidth="1"/>
    <col min="14852" max="14852" width="7.28515625" style="85" customWidth="1"/>
    <col min="14853" max="14853" width="6.85546875" style="85" customWidth="1"/>
    <col min="14854" max="14854" width="22.42578125" style="85" customWidth="1"/>
    <col min="14855" max="14855" width="14.7109375" style="85" customWidth="1"/>
    <col min="14856" max="14856" width="13.7109375" style="85" customWidth="1"/>
    <col min="14857" max="14857" width="8.85546875" style="85" customWidth="1"/>
    <col min="14858" max="14858" width="4.7109375" style="85" customWidth="1"/>
    <col min="14859" max="14859" width="9.140625" style="85" bestFit="1" customWidth="1"/>
    <col min="14860" max="14860" width="4" style="85" customWidth="1"/>
    <col min="14861" max="14861" width="9.7109375" style="85" customWidth="1"/>
    <col min="14862" max="14862" width="4.85546875" style="85" customWidth="1"/>
    <col min="14863" max="14863" width="8.85546875" style="85" customWidth="1"/>
    <col min="14864" max="14864" width="10.7109375" style="85" customWidth="1"/>
    <col min="14865" max="14865" width="4.7109375" style="85" customWidth="1"/>
    <col min="14866" max="14866" width="4.85546875" style="85" customWidth="1"/>
    <col min="14867" max="14867" width="2.85546875" style="85" customWidth="1"/>
    <col min="14868" max="14868" width="2.5703125" style="85" customWidth="1"/>
    <col min="14869" max="14869" width="4.140625" style="85" customWidth="1"/>
    <col min="14870" max="14870" width="6" style="85" customWidth="1"/>
    <col min="14871" max="14871" width="4.5703125" style="85" customWidth="1"/>
    <col min="14872" max="15104" width="9.140625" style="85"/>
    <col min="15105" max="15105" width="4.5703125" style="85" customWidth="1"/>
    <col min="15106" max="15106" width="8.28515625" style="85" customWidth="1"/>
    <col min="15107" max="15107" width="22.140625" style="85" customWidth="1"/>
    <col min="15108" max="15108" width="7.28515625" style="85" customWidth="1"/>
    <col min="15109" max="15109" width="6.85546875" style="85" customWidth="1"/>
    <col min="15110" max="15110" width="22.42578125" style="85" customWidth="1"/>
    <col min="15111" max="15111" width="14.7109375" style="85" customWidth="1"/>
    <col min="15112" max="15112" width="13.7109375" style="85" customWidth="1"/>
    <col min="15113" max="15113" width="8.85546875" style="85" customWidth="1"/>
    <col min="15114" max="15114" width="4.7109375" style="85" customWidth="1"/>
    <col min="15115" max="15115" width="9.140625" style="85" bestFit="1" customWidth="1"/>
    <col min="15116" max="15116" width="4" style="85" customWidth="1"/>
    <col min="15117" max="15117" width="9.7109375" style="85" customWidth="1"/>
    <col min="15118" max="15118" width="4.85546875" style="85" customWidth="1"/>
    <col min="15119" max="15119" width="8.85546875" style="85" customWidth="1"/>
    <col min="15120" max="15120" width="10.7109375" style="85" customWidth="1"/>
    <col min="15121" max="15121" width="4.7109375" style="85" customWidth="1"/>
    <col min="15122" max="15122" width="4.85546875" style="85" customWidth="1"/>
    <col min="15123" max="15123" width="2.85546875" style="85" customWidth="1"/>
    <col min="15124" max="15124" width="2.5703125" style="85" customWidth="1"/>
    <col min="15125" max="15125" width="4.140625" style="85" customWidth="1"/>
    <col min="15126" max="15126" width="6" style="85" customWidth="1"/>
    <col min="15127" max="15127" width="4.5703125" style="85" customWidth="1"/>
    <col min="15128" max="15360" width="9.140625" style="85"/>
    <col min="15361" max="15361" width="4.5703125" style="85" customWidth="1"/>
    <col min="15362" max="15362" width="8.28515625" style="85" customWidth="1"/>
    <col min="15363" max="15363" width="22.140625" style="85" customWidth="1"/>
    <col min="15364" max="15364" width="7.28515625" style="85" customWidth="1"/>
    <col min="15365" max="15365" width="6.85546875" style="85" customWidth="1"/>
    <col min="15366" max="15366" width="22.42578125" style="85" customWidth="1"/>
    <col min="15367" max="15367" width="14.7109375" style="85" customWidth="1"/>
    <col min="15368" max="15368" width="13.7109375" style="85" customWidth="1"/>
    <col min="15369" max="15369" width="8.85546875" style="85" customWidth="1"/>
    <col min="15370" max="15370" width="4.7109375" style="85" customWidth="1"/>
    <col min="15371" max="15371" width="9.140625" style="85" bestFit="1" customWidth="1"/>
    <col min="15372" max="15372" width="4" style="85" customWidth="1"/>
    <col min="15373" max="15373" width="9.7109375" style="85" customWidth="1"/>
    <col min="15374" max="15374" width="4.85546875" style="85" customWidth="1"/>
    <col min="15375" max="15375" width="8.85546875" style="85" customWidth="1"/>
    <col min="15376" max="15376" width="10.7109375" style="85" customWidth="1"/>
    <col min="15377" max="15377" width="4.7109375" style="85" customWidth="1"/>
    <col min="15378" max="15378" width="4.85546875" style="85" customWidth="1"/>
    <col min="15379" max="15379" width="2.85546875" style="85" customWidth="1"/>
    <col min="15380" max="15380" width="2.5703125" style="85" customWidth="1"/>
    <col min="15381" max="15381" width="4.140625" style="85" customWidth="1"/>
    <col min="15382" max="15382" width="6" style="85" customWidth="1"/>
    <col min="15383" max="15383" width="4.5703125" style="85" customWidth="1"/>
    <col min="15384" max="15616" width="9.140625" style="85"/>
    <col min="15617" max="15617" width="4.5703125" style="85" customWidth="1"/>
    <col min="15618" max="15618" width="8.28515625" style="85" customWidth="1"/>
    <col min="15619" max="15619" width="22.140625" style="85" customWidth="1"/>
    <col min="15620" max="15620" width="7.28515625" style="85" customWidth="1"/>
    <col min="15621" max="15621" width="6.85546875" style="85" customWidth="1"/>
    <col min="15622" max="15622" width="22.42578125" style="85" customWidth="1"/>
    <col min="15623" max="15623" width="14.7109375" style="85" customWidth="1"/>
    <col min="15624" max="15624" width="13.7109375" style="85" customWidth="1"/>
    <col min="15625" max="15625" width="8.85546875" style="85" customWidth="1"/>
    <col min="15626" max="15626" width="4.7109375" style="85" customWidth="1"/>
    <col min="15627" max="15627" width="9.140625" style="85" bestFit="1" customWidth="1"/>
    <col min="15628" max="15628" width="4" style="85" customWidth="1"/>
    <col min="15629" max="15629" width="9.7109375" style="85" customWidth="1"/>
    <col min="15630" max="15630" width="4.85546875" style="85" customWidth="1"/>
    <col min="15631" max="15631" width="8.85546875" style="85" customWidth="1"/>
    <col min="15632" max="15632" width="10.7109375" style="85" customWidth="1"/>
    <col min="15633" max="15633" width="4.7109375" style="85" customWidth="1"/>
    <col min="15634" max="15634" width="4.85546875" style="85" customWidth="1"/>
    <col min="15635" max="15635" width="2.85546875" style="85" customWidth="1"/>
    <col min="15636" max="15636" width="2.5703125" style="85" customWidth="1"/>
    <col min="15637" max="15637" width="4.140625" style="85" customWidth="1"/>
    <col min="15638" max="15638" width="6" style="85" customWidth="1"/>
    <col min="15639" max="15639" width="4.5703125" style="85" customWidth="1"/>
    <col min="15640" max="15872" width="9.140625" style="85"/>
    <col min="15873" max="15873" width="4.5703125" style="85" customWidth="1"/>
    <col min="15874" max="15874" width="8.28515625" style="85" customWidth="1"/>
    <col min="15875" max="15875" width="22.140625" style="85" customWidth="1"/>
    <col min="15876" max="15876" width="7.28515625" style="85" customWidth="1"/>
    <col min="15877" max="15877" width="6.85546875" style="85" customWidth="1"/>
    <col min="15878" max="15878" width="22.42578125" style="85" customWidth="1"/>
    <col min="15879" max="15879" width="14.7109375" style="85" customWidth="1"/>
    <col min="15880" max="15880" width="13.7109375" style="85" customWidth="1"/>
    <col min="15881" max="15881" width="8.85546875" style="85" customWidth="1"/>
    <col min="15882" max="15882" width="4.7109375" style="85" customWidth="1"/>
    <col min="15883" max="15883" width="9.140625" style="85" bestFit="1" customWidth="1"/>
    <col min="15884" max="15884" width="4" style="85" customWidth="1"/>
    <col min="15885" max="15885" width="9.7109375" style="85" customWidth="1"/>
    <col min="15886" max="15886" width="4.85546875" style="85" customWidth="1"/>
    <col min="15887" max="15887" width="8.85546875" style="85" customWidth="1"/>
    <col min="15888" max="15888" width="10.7109375" style="85" customWidth="1"/>
    <col min="15889" max="15889" width="4.7109375" style="85" customWidth="1"/>
    <col min="15890" max="15890" width="4.85546875" style="85" customWidth="1"/>
    <col min="15891" max="15891" width="2.85546875" style="85" customWidth="1"/>
    <col min="15892" max="15892" width="2.5703125" style="85" customWidth="1"/>
    <col min="15893" max="15893" width="4.140625" style="85" customWidth="1"/>
    <col min="15894" max="15894" width="6" style="85" customWidth="1"/>
    <col min="15895" max="15895" width="4.5703125" style="85" customWidth="1"/>
    <col min="15896" max="16128" width="9.140625" style="85"/>
    <col min="16129" max="16129" width="4.5703125" style="85" customWidth="1"/>
    <col min="16130" max="16130" width="8.28515625" style="85" customWidth="1"/>
    <col min="16131" max="16131" width="22.140625" style="85" customWidth="1"/>
    <col min="16132" max="16132" width="7.28515625" style="85" customWidth="1"/>
    <col min="16133" max="16133" width="6.85546875" style="85" customWidth="1"/>
    <col min="16134" max="16134" width="22.42578125" style="85" customWidth="1"/>
    <col min="16135" max="16135" width="14.7109375" style="85" customWidth="1"/>
    <col min="16136" max="16136" width="13.7109375" style="85" customWidth="1"/>
    <col min="16137" max="16137" width="8.85546875" style="85" customWidth="1"/>
    <col min="16138" max="16138" width="4.7109375" style="85" customWidth="1"/>
    <col min="16139" max="16139" width="9.140625" style="85" bestFit="1" customWidth="1"/>
    <col min="16140" max="16140" width="4" style="85" customWidth="1"/>
    <col min="16141" max="16141" width="9.7109375" style="85" customWidth="1"/>
    <col min="16142" max="16142" width="4.85546875" style="85" customWidth="1"/>
    <col min="16143" max="16143" width="8.85546875" style="85" customWidth="1"/>
    <col min="16144" max="16144" width="10.7109375" style="85" customWidth="1"/>
    <col min="16145" max="16145" width="4.7109375" style="85" customWidth="1"/>
    <col min="16146" max="16146" width="4.85546875" style="85" customWidth="1"/>
    <col min="16147" max="16147" width="2.85546875" style="85" customWidth="1"/>
    <col min="16148" max="16148" width="2.5703125" style="85" customWidth="1"/>
    <col min="16149" max="16149" width="4.140625" style="85" customWidth="1"/>
    <col min="16150" max="16150" width="6" style="85" customWidth="1"/>
    <col min="16151" max="16151" width="4.5703125" style="85" customWidth="1"/>
    <col min="16152" max="16384" width="9.140625" style="85"/>
  </cols>
  <sheetData>
    <row r="1" spans="1:21" ht="21" customHeight="1" x14ac:dyDescent="0.2">
      <c r="A1" s="335" t="s">
        <v>197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4"/>
      <c r="S1" s="84"/>
      <c r="T1" s="84"/>
    </row>
    <row r="2" spans="1:21" ht="21" customHeight="1" x14ac:dyDescent="0.2">
      <c r="A2" s="336" t="s">
        <v>147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84"/>
      <c r="S2" s="84"/>
      <c r="T2" s="84"/>
      <c r="U2" s="84"/>
    </row>
    <row r="3" spans="1:21" ht="21" customHeight="1" x14ac:dyDescent="0.2">
      <c r="A3" s="335" t="s">
        <v>240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86"/>
      <c r="S3" s="86"/>
      <c r="T3" s="86"/>
      <c r="U3" s="86"/>
    </row>
    <row r="4" spans="1:21" ht="21" customHeight="1" x14ac:dyDescent="0.2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86"/>
      <c r="S4" s="86"/>
      <c r="T4" s="86"/>
      <c r="U4" s="86"/>
    </row>
    <row r="5" spans="1:21" ht="15.75" customHeight="1" thickBot="1" x14ac:dyDescent="0.35">
      <c r="A5" s="146"/>
      <c r="B5" s="146"/>
      <c r="C5" s="158">
        <v>42981</v>
      </c>
      <c r="D5" s="159"/>
      <c r="E5" s="139"/>
      <c r="F5" s="139"/>
      <c r="H5" s="139"/>
      <c r="I5" s="146"/>
      <c r="J5" s="146"/>
      <c r="K5" s="146"/>
      <c r="L5" s="146"/>
      <c r="M5" s="146"/>
      <c r="N5" s="146"/>
      <c r="O5" s="160" t="s">
        <v>149</v>
      </c>
      <c r="P5" s="146"/>
      <c r="Q5" s="139"/>
    </row>
    <row r="6" spans="1:21" ht="12.75" customHeight="1" thickBot="1" x14ac:dyDescent="0.25">
      <c r="A6" s="397" t="s">
        <v>150</v>
      </c>
      <c r="B6" s="399" t="s">
        <v>151</v>
      </c>
      <c r="C6" s="401" t="s">
        <v>152</v>
      </c>
      <c r="D6" s="401" t="s">
        <v>1</v>
      </c>
      <c r="E6" s="401" t="s">
        <v>153</v>
      </c>
      <c r="F6" s="401" t="s">
        <v>154</v>
      </c>
      <c r="G6" s="401" t="s">
        <v>2</v>
      </c>
      <c r="H6" s="382" t="s">
        <v>3</v>
      </c>
      <c r="I6" s="384" t="s">
        <v>123</v>
      </c>
      <c r="J6" s="385"/>
      <c r="K6" s="385"/>
      <c r="L6" s="385"/>
      <c r="M6" s="385"/>
      <c r="N6" s="386"/>
      <c r="O6" s="387" t="s">
        <v>155</v>
      </c>
      <c r="P6" s="389" t="s">
        <v>156</v>
      </c>
      <c r="Q6" s="391" t="s">
        <v>157</v>
      </c>
    </row>
    <row r="7" spans="1:21" ht="23.25" customHeight="1" thickBot="1" x14ac:dyDescent="0.25">
      <c r="A7" s="404"/>
      <c r="B7" s="405"/>
      <c r="C7" s="406"/>
      <c r="D7" s="406"/>
      <c r="E7" s="406"/>
      <c r="F7" s="406"/>
      <c r="G7" s="406"/>
      <c r="H7" s="403"/>
      <c r="I7" s="393" t="s">
        <v>199</v>
      </c>
      <c r="J7" s="394"/>
      <c r="K7" s="395" t="s">
        <v>159</v>
      </c>
      <c r="L7" s="394"/>
      <c r="M7" s="395" t="s">
        <v>160</v>
      </c>
      <c r="N7" s="396"/>
      <c r="O7" s="388"/>
      <c r="P7" s="390"/>
      <c r="Q7" s="392"/>
    </row>
    <row r="8" spans="1:21" ht="41.25" customHeight="1" thickBot="1" x14ac:dyDescent="0.25">
      <c r="A8" s="259">
        <v>1</v>
      </c>
      <c r="B8" s="119"/>
      <c r="C8" s="177" t="s">
        <v>241</v>
      </c>
      <c r="D8" s="178">
        <v>1985</v>
      </c>
      <c r="E8" s="178" t="s">
        <v>4</v>
      </c>
      <c r="F8" s="178" t="s">
        <v>242</v>
      </c>
      <c r="G8" s="260" t="s">
        <v>10</v>
      </c>
      <c r="H8" s="177" t="s">
        <v>12</v>
      </c>
      <c r="I8" s="261">
        <f>'[6]4'!$D$39</f>
        <v>62.222222222222221</v>
      </c>
      <c r="J8" s="253">
        <f>RANK(I8,$I$8:$I$11)</f>
        <v>1</v>
      </c>
      <c r="K8" s="249">
        <f>'[6]4'!$I$39</f>
        <v>62.083333333333336</v>
      </c>
      <c r="L8" s="253">
        <f>RANK(K8,$K$8:$K$11)</f>
        <v>1</v>
      </c>
      <c r="M8" s="249">
        <f>'[6]4'!$N$39</f>
        <v>59.722222222222221</v>
      </c>
      <c r="N8" s="254">
        <f>RANK(M8,$M$8:$M$11)</f>
        <v>2</v>
      </c>
      <c r="O8" s="251">
        <f>'[6]4'!$D$43</f>
        <v>662.5</v>
      </c>
      <c r="P8" s="252">
        <f>'[6]4'!$D$44</f>
        <v>61.342592592592588</v>
      </c>
      <c r="Q8" s="103"/>
    </row>
    <row r="9" spans="1:21" ht="41.25" customHeight="1" thickBot="1" x14ac:dyDescent="0.25">
      <c r="A9" s="259">
        <v>2</v>
      </c>
      <c r="B9" s="93"/>
      <c r="C9" s="177" t="s">
        <v>219</v>
      </c>
      <c r="D9" s="178">
        <v>1994</v>
      </c>
      <c r="E9" s="178" t="s">
        <v>4</v>
      </c>
      <c r="F9" s="256" t="s">
        <v>220</v>
      </c>
      <c r="G9" s="262" t="s">
        <v>5</v>
      </c>
      <c r="H9" s="210" t="s">
        <v>6</v>
      </c>
      <c r="I9" s="261">
        <f>'[6]3'!$D$39</f>
        <v>60.75</v>
      </c>
      <c r="J9" s="248">
        <f>RANK(I9,$I$8:$I$11)</f>
        <v>3</v>
      </c>
      <c r="K9" s="249">
        <f>'[6]3'!$I$39</f>
        <v>61.861111111111114</v>
      </c>
      <c r="L9" s="248">
        <f>RANK(K9,$K$8:$K$11)</f>
        <v>2</v>
      </c>
      <c r="M9" s="249">
        <f>'[6]3'!$N$39</f>
        <v>61.166666666666664</v>
      </c>
      <c r="N9" s="250">
        <f>RANK(M9,$M$8:$M$11)</f>
        <v>1</v>
      </c>
      <c r="O9" s="251">
        <f>'[6]3'!$D$43</f>
        <v>667</v>
      </c>
      <c r="P9" s="252">
        <f>'[6]3'!$D$44</f>
        <v>61.25925925925926</v>
      </c>
      <c r="Q9" s="113">
        <v>1</v>
      </c>
    </row>
    <row r="10" spans="1:21" ht="41.25" customHeight="1" thickBot="1" x14ac:dyDescent="0.25">
      <c r="A10" s="259">
        <v>3</v>
      </c>
      <c r="B10" s="119"/>
      <c r="C10" s="177" t="s">
        <v>236</v>
      </c>
      <c r="D10" s="178">
        <v>1992</v>
      </c>
      <c r="E10" s="178" t="s">
        <v>4</v>
      </c>
      <c r="F10" s="256" t="s">
        <v>237</v>
      </c>
      <c r="G10" s="262" t="s">
        <v>5</v>
      </c>
      <c r="H10" s="210" t="s">
        <v>11</v>
      </c>
      <c r="I10" s="261">
        <f>'[6]2'!$D$39</f>
        <v>61.583333333333336</v>
      </c>
      <c r="J10" s="248">
        <f>RANK(I10,$I$8:$I$11)</f>
        <v>2</v>
      </c>
      <c r="K10" s="249">
        <f>'[6]2'!$I$39</f>
        <v>59.361111111111114</v>
      </c>
      <c r="L10" s="248">
        <f>RANK(K10,$K$8:$K$11)</f>
        <v>3</v>
      </c>
      <c r="M10" s="249">
        <f>'[6]2'!$N$39</f>
        <v>58.388888888888886</v>
      </c>
      <c r="N10" s="250">
        <f>RANK(M10,$M$8:$M$11)</f>
        <v>4</v>
      </c>
      <c r="O10" s="251">
        <f>'[6]2'!$D$43</f>
        <v>651</v>
      </c>
      <c r="P10" s="252">
        <f>'[6]2'!$D$44</f>
        <v>59.777777777777779</v>
      </c>
      <c r="Q10" s="113">
        <v>1</v>
      </c>
    </row>
    <row r="11" spans="1:21" ht="41.25" customHeight="1" x14ac:dyDescent="0.2">
      <c r="A11" s="259">
        <v>4</v>
      </c>
      <c r="B11" s="119"/>
      <c r="C11" s="177" t="s">
        <v>238</v>
      </c>
      <c r="D11" s="178">
        <v>2001</v>
      </c>
      <c r="E11" s="178">
        <v>1</v>
      </c>
      <c r="F11" s="256" t="s">
        <v>239</v>
      </c>
      <c r="G11" s="262" t="s">
        <v>5</v>
      </c>
      <c r="H11" s="177" t="s">
        <v>6</v>
      </c>
      <c r="I11" s="261">
        <f>'[6]1'!$D$39</f>
        <v>60.694444444444443</v>
      </c>
      <c r="J11" s="248">
        <f>RANK(I11,$I$8:$I$11)</f>
        <v>4</v>
      </c>
      <c r="K11" s="249">
        <f>'[6]1'!$I$39</f>
        <v>59.027777777777779</v>
      </c>
      <c r="L11" s="248">
        <f>RANK(K11,$K$8:$K$11)</f>
        <v>4</v>
      </c>
      <c r="M11" s="249">
        <f>'[6]1'!$N$39</f>
        <v>59.166666666666664</v>
      </c>
      <c r="N11" s="250">
        <f>RANK(M11,$M$8:$M$11)</f>
        <v>3</v>
      </c>
      <c r="O11" s="251">
        <f>'[6]1'!$D$43</f>
        <v>644</v>
      </c>
      <c r="P11" s="252">
        <f>'[6]1'!$D$44</f>
        <v>59.629629629629626</v>
      </c>
      <c r="Q11" s="113"/>
    </row>
    <row r="12" spans="1:21" ht="17.25" customHeight="1" x14ac:dyDescent="0.25">
      <c r="D12" s="188"/>
      <c r="E12" s="187" t="s">
        <v>215</v>
      </c>
      <c r="F12" s="258" t="s">
        <v>119</v>
      </c>
    </row>
    <row r="13" spans="1:21" ht="15.75" x14ac:dyDescent="0.25">
      <c r="E13" s="187" t="s">
        <v>214</v>
      </c>
      <c r="F13" s="188" t="s">
        <v>180</v>
      </c>
    </row>
    <row r="14" spans="1:21" s="139" customFormat="1" ht="18.75" x14ac:dyDescent="0.3">
      <c r="A14" s="186"/>
      <c r="B14" s="186"/>
      <c r="E14" s="187" t="s">
        <v>179</v>
      </c>
      <c r="F14" s="188" t="s">
        <v>6</v>
      </c>
      <c r="H14" s="189"/>
      <c r="I14" s="146"/>
      <c r="J14" s="146"/>
      <c r="K14" s="146"/>
      <c r="L14" s="146"/>
      <c r="M14" s="146"/>
      <c r="N14" s="146"/>
      <c r="O14" s="146"/>
      <c r="P14" s="146"/>
    </row>
    <row r="16" spans="1:21" s="181" customFormat="1" ht="18" customHeight="1" x14ac:dyDescent="0.25">
      <c r="A16" s="190" t="s">
        <v>181</v>
      </c>
      <c r="B16" s="190"/>
      <c r="C16" s="191"/>
      <c r="D16" s="191"/>
      <c r="E16" s="191"/>
      <c r="F16" s="191"/>
      <c r="G16" s="191"/>
      <c r="H16" s="190" t="s">
        <v>182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</row>
    <row r="17" spans="1:19" ht="15" x14ac:dyDescent="0.3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</sheetData>
  <mergeCells count="18"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I7:J7"/>
    <mergeCell ref="K7:L7"/>
    <mergeCell ref="M7:N7"/>
  </mergeCells>
  <pageMargins left="0.39370078740157483" right="0.31496062992125984" top="0.6692913385826772" bottom="0.47244094488188981" header="0.6692913385826772" footer="0.51181102362204722"/>
  <pageSetup paperSize="9" scale="85" fitToHeight="2" orientation="landscape" horizontalDpi="12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SheetLayoutView="100" workbookViewId="0">
      <selection activeCell="H9" sqref="H9"/>
    </sheetView>
  </sheetViews>
  <sheetFormatPr defaultRowHeight="12.75" x14ac:dyDescent="0.2"/>
  <cols>
    <col min="1" max="2" width="4.5703125" style="145" customWidth="1"/>
    <col min="3" max="3" width="22.140625" style="85" customWidth="1"/>
    <col min="4" max="4" width="7.28515625" style="85" customWidth="1"/>
    <col min="5" max="5" width="6.85546875" style="85" customWidth="1"/>
    <col min="6" max="6" width="22.42578125" style="85" customWidth="1"/>
    <col min="7" max="7" width="14.7109375" style="85" customWidth="1"/>
    <col min="8" max="8" width="13.7109375" style="85" customWidth="1"/>
    <col min="9" max="9" width="15" style="145" customWidth="1"/>
    <col min="10" max="10" width="13.28515625" style="145" customWidth="1"/>
    <col min="11" max="11" width="32.42578125" style="145" customWidth="1"/>
    <col min="12" max="12" width="4.85546875" style="85" customWidth="1"/>
    <col min="13" max="13" width="2.85546875" style="85" customWidth="1"/>
    <col min="14" max="14" width="2.5703125" style="85" customWidth="1"/>
    <col min="15" max="15" width="4.140625" style="85" customWidth="1"/>
    <col min="16" max="16" width="6" style="85" customWidth="1"/>
    <col min="17" max="17" width="4.5703125" style="85" customWidth="1"/>
    <col min="18" max="256" width="9.140625" style="85"/>
    <col min="257" max="258" width="4.5703125" style="85" customWidth="1"/>
    <col min="259" max="259" width="22.140625" style="85" customWidth="1"/>
    <col min="260" max="260" width="7.28515625" style="85" customWidth="1"/>
    <col min="261" max="261" width="6.85546875" style="85" customWidth="1"/>
    <col min="262" max="262" width="22.42578125" style="85" customWidth="1"/>
    <col min="263" max="263" width="14.7109375" style="85" customWidth="1"/>
    <col min="264" max="264" width="13.7109375" style="85" customWidth="1"/>
    <col min="265" max="265" width="15" style="85" customWidth="1"/>
    <col min="266" max="266" width="13.28515625" style="85" customWidth="1"/>
    <col min="267" max="267" width="32.42578125" style="85" customWidth="1"/>
    <col min="268" max="268" width="4.85546875" style="85" customWidth="1"/>
    <col min="269" max="269" width="2.85546875" style="85" customWidth="1"/>
    <col min="270" max="270" width="2.5703125" style="85" customWidth="1"/>
    <col min="271" max="271" width="4.140625" style="85" customWidth="1"/>
    <col min="272" max="272" width="6" style="85" customWidth="1"/>
    <col min="273" max="273" width="4.5703125" style="85" customWidth="1"/>
    <col min="274" max="512" width="9.140625" style="85"/>
    <col min="513" max="514" width="4.5703125" style="85" customWidth="1"/>
    <col min="515" max="515" width="22.140625" style="85" customWidth="1"/>
    <col min="516" max="516" width="7.28515625" style="85" customWidth="1"/>
    <col min="517" max="517" width="6.85546875" style="85" customWidth="1"/>
    <col min="518" max="518" width="22.42578125" style="85" customWidth="1"/>
    <col min="519" max="519" width="14.7109375" style="85" customWidth="1"/>
    <col min="520" max="520" width="13.7109375" style="85" customWidth="1"/>
    <col min="521" max="521" width="15" style="85" customWidth="1"/>
    <col min="522" max="522" width="13.28515625" style="85" customWidth="1"/>
    <col min="523" max="523" width="32.42578125" style="85" customWidth="1"/>
    <col min="524" max="524" width="4.85546875" style="85" customWidth="1"/>
    <col min="525" max="525" width="2.85546875" style="85" customWidth="1"/>
    <col min="526" max="526" width="2.5703125" style="85" customWidth="1"/>
    <col min="527" max="527" width="4.140625" style="85" customWidth="1"/>
    <col min="528" max="528" width="6" style="85" customWidth="1"/>
    <col min="529" max="529" width="4.5703125" style="85" customWidth="1"/>
    <col min="530" max="768" width="9.140625" style="85"/>
    <col min="769" max="770" width="4.5703125" style="85" customWidth="1"/>
    <col min="771" max="771" width="22.140625" style="85" customWidth="1"/>
    <col min="772" max="772" width="7.28515625" style="85" customWidth="1"/>
    <col min="773" max="773" width="6.85546875" style="85" customWidth="1"/>
    <col min="774" max="774" width="22.42578125" style="85" customWidth="1"/>
    <col min="775" max="775" width="14.7109375" style="85" customWidth="1"/>
    <col min="776" max="776" width="13.7109375" style="85" customWidth="1"/>
    <col min="777" max="777" width="15" style="85" customWidth="1"/>
    <col min="778" max="778" width="13.28515625" style="85" customWidth="1"/>
    <col min="779" max="779" width="32.42578125" style="85" customWidth="1"/>
    <col min="780" max="780" width="4.85546875" style="85" customWidth="1"/>
    <col min="781" max="781" width="2.85546875" style="85" customWidth="1"/>
    <col min="782" max="782" width="2.5703125" style="85" customWidth="1"/>
    <col min="783" max="783" width="4.140625" style="85" customWidth="1"/>
    <col min="784" max="784" width="6" style="85" customWidth="1"/>
    <col min="785" max="785" width="4.5703125" style="85" customWidth="1"/>
    <col min="786" max="1024" width="9.140625" style="85"/>
    <col min="1025" max="1026" width="4.5703125" style="85" customWidth="1"/>
    <col min="1027" max="1027" width="22.140625" style="85" customWidth="1"/>
    <col min="1028" max="1028" width="7.28515625" style="85" customWidth="1"/>
    <col min="1029" max="1029" width="6.85546875" style="85" customWidth="1"/>
    <col min="1030" max="1030" width="22.42578125" style="85" customWidth="1"/>
    <col min="1031" max="1031" width="14.7109375" style="85" customWidth="1"/>
    <col min="1032" max="1032" width="13.7109375" style="85" customWidth="1"/>
    <col min="1033" max="1033" width="15" style="85" customWidth="1"/>
    <col min="1034" max="1034" width="13.28515625" style="85" customWidth="1"/>
    <col min="1035" max="1035" width="32.42578125" style="85" customWidth="1"/>
    <col min="1036" max="1036" width="4.85546875" style="85" customWidth="1"/>
    <col min="1037" max="1037" width="2.85546875" style="85" customWidth="1"/>
    <col min="1038" max="1038" width="2.5703125" style="85" customWidth="1"/>
    <col min="1039" max="1039" width="4.140625" style="85" customWidth="1"/>
    <col min="1040" max="1040" width="6" style="85" customWidth="1"/>
    <col min="1041" max="1041" width="4.5703125" style="85" customWidth="1"/>
    <col min="1042" max="1280" width="9.140625" style="85"/>
    <col min="1281" max="1282" width="4.5703125" style="85" customWidth="1"/>
    <col min="1283" max="1283" width="22.140625" style="85" customWidth="1"/>
    <col min="1284" max="1284" width="7.28515625" style="85" customWidth="1"/>
    <col min="1285" max="1285" width="6.85546875" style="85" customWidth="1"/>
    <col min="1286" max="1286" width="22.42578125" style="85" customWidth="1"/>
    <col min="1287" max="1287" width="14.7109375" style="85" customWidth="1"/>
    <col min="1288" max="1288" width="13.7109375" style="85" customWidth="1"/>
    <col min="1289" max="1289" width="15" style="85" customWidth="1"/>
    <col min="1290" max="1290" width="13.28515625" style="85" customWidth="1"/>
    <col min="1291" max="1291" width="32.42578125" style="85" customWidth="1"/>
    <col min="1292" max="1292" width="4.85546875" style="85" customWidth="1"/>
    <col min="1293" max="1293" width="2.85546875" style="85" customWidth="1"/>
    <col min="1294" max="1294" width="2.5703125" style="85" customWidth="1"/>
    <col min="1295" max="1295" width="4.140625" style="85" customWidth="1"/>
    <col min="1296" max="1296" width="6" style="85" customWidth="1"/>
    <col min="1297" max="1297" width="4.5703125" style="85" customWidth="1"/>
    <col min="1298" max="1536" width="9.140625" style="85"/>
    <col min="1537" max="1538" width="4.5703125" style="85" customWidth="1"/>
    <col min="1539" max="1539" width="22.140625" style="85" customWidth="1"/>
    <col min="1540" max="1540" width="7.28515625" style="85" customWidth="1"/>
    <col min="1541" max="1541" width="6.85546875" style="85" customWidth="1"/>
    <col min="1542" max="1542" width="22.42578125" style="85" customWidth="1"/>
    <col min="1543" max="1543" width="14.7109375" style="85" customWidth="1"/>
    <col min="1544" max="1544" width="13.7109375" style="85" customWidth="1"/>
    <col min="1545" max="1545" width="15" style="85" customWidth="1"/>
    <col min="1546" max="1546" width="13.28515625" style="85" customWidth="1"/>
    <col min="1547" max="1547" width="32.42578125" style="85" customWidth="1"/>
    <col min="1548" max="1548" width="4.85546875" style="85" customWidth="1"/>
    <col min="1549" max="1549" width="2.85546875" style="85" customWidth="1"/>
    <col min="1550" max="1550" width="2.5703125" style="85" customWidth="1"/>
    <col min="1551" max="1551" width="4.140625" style="85" customWidth="1"/>
    <col min="1552" max="1552" width="6" style="85" customWidth="1"/>
    <col min="1553" max="1553" width="4.5703125" style="85" customWidth="1"/>
    <col min="1554" max="1792" width="9.140625" style="85"/>
    <col min="1793" max="1794" width="4.5703125" style="85" customWidth="1"/>
    <col min="1795" max="1795" width="22.140625" style="85" customWidth="1"/>
    <col min="1796" max="1796" width="7.28515625" style="85" customWidth="1"/>
    <col min="1797" max="1797" width="6.85546875" style="85" customWidth="1"/>
    <col min="1798" max="1798" width="22.42578125" style="85" customWidth="1"/>
    <col min="1799" max="1799" width="14.7109375" style="85" customWidth="1"/>
    <col min="1800" max="1800" width="13.7109375" style="85" customWidth="1"/>
    <col min="1801" max="1801" width="15" style="85" customWidth="1"/>
    <col min="1802" max="1802" width="13.28515625" style="85" customWidth="1"/>
    <col min="1803" max="1803" width="32.42578125" style="85" customWidth="1"/>
    <col min="1804" max="1804" width="4.85546875" style="85" customWidth="1"/>
    <col min="1805" max="1805" width="2.85546875" style="85" customWidth="1"/>
    <col min="1806" max="1806" width="2.5703125" style="85" customWidth="1"/>
    <col min="1807" max="1807" width="4.140625" style="85" customWidth="1"/>
    <col min="1808" max="1808" width="6" style="85" customWidth="1"/>
    <col min="1809" max="1809" width="4.5703125" style="85" customWidth="1"/>
    <col min="1810" max="2048" width="9.140625" style="85"/>
    <col min="2049" max="2050" width="4.5703125" style="85" customWidth="1"/>
    <col min="2051" max="2051" width="22.140625" style="85" customWidth="1"/>
    <col min="2052" max="2052" width="7.28515625" style="85" customWidth="1"/>
    <col min="2053" max="2053" width="6.85546875" style="85" customWidth="1"/>
    <col min="2054" max="2054" width="22.42578125" style="85" customWidth="1"/>
    <col min="2055" max="2055" width="14.7109375" style="85" customWidth="1"/>
    <col min="2056" max="2056" width="13.7109375" style="85" customWidth="1"/>
    <col min="2057" max="2057" width="15" style="85" customWidth="1"/>
    <col min="2058" max="2058" width="13.28515625" style="85" customWidth="1"/>
    <col min="2059" max="2059" width="32.42578125" style="85" customWidth="1"/>
    <col min="2060" max="2060" width="4.85546875" style="85" customWidth="1"/>
    <col min="2061" max="2061" width="2.85546875" style="85" customWidth="1"/>
    <col min="2062" max="2062" width="2.5703125" style="85" customWidth="1"/>
    <col min="2063" max="2063" width="4.140625" style="85" customWidth="1"/>
    <col min="2064" max="2064" width="6" style="85" customWidth="1"/>
    <col min="2065" max="2065" width="4.5703125" style="85" customWidth="1"/>
    <col min="2066" max="2304" width="9.140625" style="85"/>
    <col min="2305" max="2306" width="4.5703125" style="85" customWidth="1"/>
    <col min="2307" max="2307" width="22.140625" style="85" customWidth="1"/>
    <col min="2308" max="2308" width="7.28515625" style="85" customWidth="1"/>
    <col min="2309" max="2309" width="6.85546875" style="85" customWidth="1"/>
    <col min="2310" max="2310" width="22.42578125" style="85" customWidth="1"/>
    <col min="2311" max="2311" width="14.7109375" style="85" customWidth="1"/>
    <col min="2312" max="2312" width="13.7109375" style="85" customWidth="1"/>
    <col min="2313" max="2313" width="15" style="85" customWidth="1"/>
    <col min="2314" max="2314" width="13.28515625" style="85" customWidth="1"/>
    <col min="2315" max="2315" width="32.42578125" style="85" customWidth="1"/>
    <col min="2316" max="2316" width="4.85546875" style="85" customWidth="1"/>
    <col min="2317" max="2317" width="2.85546875" style="85" customWidth="1"/>
    <col min="2318" max="2318" width="2.5703125" style="85" customWidth="1"/>
    <col min="2319" max="2319" width="4.140625" style="85" customWidth="1"/>
    <col min="2320" max="2320" width="6" style="85" customWidth="1"/>
    <col min="2321" max="2321" width="4.5703125" style="85" customWidth="1"/>
    <col min="2322" max="2560" width="9.140625" style="85"/>
    <col min="2561" max="2562" width="4.5703125" style="85" customWidth="1"/>
    <col min="2563" max="2563" width="22.140625" style="85" customWidth="1"/>
    <col min="2564" max="2564" width="7.28515625" style="85" customWidth="1"/>
    <col min="2565" max="2565" width="6.85546875" style="85" customWidth="1"/>
    <col min="2566" max="2566" width="22.42578125" style="85" customWidth="1"/>
    <col min="2567" max="2567" width="14.7109375" style="85" customWidth="1"/>
    <col min="2568" max="2568" width="13.7109375" style="85" customWidth="1"/>
    <col min="2569" max="2569" width="15" style="85" customWidth="1"/>
    <col min="2570" max="2570" width="13.28515625" style="85" customWidth="1"/>
    <col min="2571" max="2571" width="32.42578125" style="85" customWidth="1"/>
    <col min="2572" max="2572" width="4.85546875" style="85" customWidth="1"/>
    <col min="2573" max="2573" width="2.85546875" style="85" customWidth="1"/>
    <col min="2574" max="2574" width="2.5703125" style="85" customWidth="1"/>
    <col min="2575" max="2575" width="4.140625" style="85" customWidth="1"/>
    <col min="2576" max="2576" width="6" style="85" customWidth="1"/>
    <col min="2577" max="2577" width="4.5703125" style="85" customWidth="1"/>
    <col min="2578" max="2816" width="9.140625" style="85"/>
    <col min="2817" max="2818" width="4.5703125" style="85" customWidth="1"/>
    <col min="2819" max="2819" width="22.140625" style="85" customWidth="1"/>
    <col min="2820" max="2820" width="7.28515625" style="85" customWidth="1"/>
    <col min="2821" max="2821" width="6.85546875" style="85" customWidth="1"/>
    <col min="2822" max="2822" width="22.42578125" style="85" customWidth="1"/>
    <col min="2823" max="2823" width="14.7109375" style="85" customWidth="1"/>
    <col min="2824" max="2824" width="13.7109375" style="85" customWidth="1"/>
    <col min="2825" max="2825" width="15" style="85" customWidth="1"/>
    <col min="2826" max="2826" width="13.28515625" style="85" customWidth="1"/>
    <col min="2827" max="2827" width="32.42578125" style="85" customWidth="1"/>
    <col min="2828" max="2828" width="4.85546875" style="85" customWidth="1"/>
    <col min="2829" max="2829" width="2.85546875" style="85" customWidth="1"/>
    <col min="2830" max="2830" width="2.5703125" style="85" customWidth="1"/>
    <col min="2831" max="2831" width="4.140625" style="85" customWidth="1"/>
    <col min="2832" max="2832" width="6" style="85" customWidth="1"/>
    <col min="2833" max="2833" width="4.5703125" style="85" customWidth="1"/>
    <col min="2834" max="3072" width="9.140625" style="85"/>
    <col min="3073" max="3074" width="4.5703125" style="85" customWidth="1"/>
    <col min="3075" max="3075" width="22.140625" style="85" customWidth="1"/>
    <col min="3076" max="3076" width="7.28515625" style="85" customWidth="1"/>
    <col min="3077" max="3077" width="6.85546875" style="85" customWidth="1"/>
    <col min="3078" max="3078" width="22.42578125" style="85" customWidth="1"/>
    <col min="3079" max="3079" width="14.7109375" style="85" customWidth="1"/>
    <col min="3080" max="3080" width="13.7109375" style="85" customWidth="1"/>
    <col min="3081" max="3081" width="15" style="85" customWidth="1"/>
    <col min="3082" max="3082" width="13.28515625" style="85" customWidth="1"/>
    <col min="3083" max="3083" width="32.42578125" style="85" customWidth="1"/>
    <col min="3084" max="3084" width="4.85546875" style="85" customWidth="1"/>
    <col min="3085" max="3085" width="2.85546875" style="85" customWidth="1"/>
    <col min="3086" max="3086" width="2.5703125" style="85" customWidth="1"/>
    <col min="3087" max="3087" width="4.140625" style="85" customWidth="1"/>
    <col min="3088" max="3088" width="6" style="85" customWidth="1"/>
    <col min="3089" max="3089" width="4.5703125" style="85" customWidth="1"/>
    <col min="3090" max="3328" width="9.140625" style="85"/>
    <col min="3329" max="3330" width="4.5703125" style="85" customWidth="1"/>
    <col min="3331" max="3331" width="22.140625" style="85" customWidth="1"/>
    <col min="3332" max="3332" width="7.28515625" style="85" customWidth="1"/>
    <col min="3333" max="3333" width="6.85546875" style="85" customWidth="1"/>
    <col min="3334" max="3334" width="22.42578125" style="85" customWidth="1"/>
    <col min="3335" max="3335" width="14.7109375" style="85" customWidth="1"/>
    <col min="3336" max="3336" width="13.7109375" style="85" customWidth="1"/>
    <col min="3337" max="3337" width="15" style="85" customWidth="1"/>
    <col min="3338" max="3338" width="13.28515625" style="85" customWidth="1"/>
    <col min="3339" max="3339" width="32.42578125" style="85" customWidth="1"/>
    <col min="3340" max="3340" width="4.85546875" style="85" customWidth="1"/>
    <col min="3341" max="3341" width="2.85546875" style="85" customWidth="1"/>
    <col min="3342" max="3342" width="2.5703125" style="85" customWidth="1"/>
    <col min="3343" max="3343" width="4.140625" style="85" customWidth="1"/>
    <col min="3344" max="3344" width="6" style="85" customWidth="1"/>
    <col min="3345" max="3345" width="4.5703125" style="85" customWidth="1"/>
    <col min="3346" max="3584" width="9.140625" style="85"/>
    <col min="3585" max="3586" width="4.5703125" style="85" customWidth="1"/>
    <col min="3587" max="3587" width="22.140625" style="85" customWidth="1"/>
    <col min="3588" max="3588" width="7.28515625" style="85" customWidth="1"/>
    <col min="3589" max="3589" width="6.85546875" style="85" customWidth="1"/>
    <col min="3590" max="3590" width="22.42578125" style="85" customWidth="1"/>
    <col min="3591" max="3591" width="14.7109375" style="85" customWidth="1"/>
    <col min="3592" max="3592" width="13.7109375" style="85" customWidth="1"/>
    <col min="3593" max="3593" width="15" style="85" customWidth="1"/>
    <col min="3594" max="3594" width="13.28515625" style="85" customWidth="1"/>
    <col min="3595" max="3595" width="32.42578125" style="85" customWidth="1"/>
    <col min="3596" max="3596" width="4.85546875" style="85" customWidth="1"/>
    <col min="3597" max="3597" width="2.85546875" style="85" customWidth="1"/>
    <col min="3598" max="3598" width="2.5703125" style="85" customWidth="1"/>
    <col min="3599" max="3599" width="4.140625" style="85" customWidth="1"/>
    <col min="3600" max="3600" width="6" style="85" customWidth="1"/>
    <col min="3601" max="3601" width="4.5703125" style="85" customWidth="1"/>
    <col min="3602" max="3840" width="9.140625" style="85"/>
    <col min="3841" max="3842" width="4.5703125" style="85" customWidth="1"/>
    <col min="3843" max="3843" width="22.140625" style="85" customWidth="1"/>
    <col min="3844" max="3844" width="7.28515625" style="85" customWidth="1"/>
    <col min="3845" max="3845" width="6.85546875" style="85" customWidth="1"/>
    <col min="3846" max="3846" width="22.42578125" style="85" customWidth="1"/>
    <col min="3847" max="3847" width="14.7109375" style="85" customWidth="1"/>
    <col min="3848" max="3848" width="13.7109375" style="85" customWidth="1"/>
    <col min="3849" max="3849" width="15" style="85" customWidth="1"/>
    <col min="3850" max="3850" width="13.28515625" style="85" customWidth="1"/>
    <col min="3851" max="3851" width="32.42578125" style="85" customWidth="1"/>
    <col min="3852" max="3852" width="4.85546875" style="85" customWidth="1"/>
    <col min="3853" max="3853" width="2.85546875" style="85" customWidth="1"/>
    <col min="3854" max="3854" width="2.5703125" style="85" customWidth="1"/>
    <col min="3855" max="3855" width="4.140625" style="85" customWidth="1"/>
    <col min="3856" max="3856" width="6" style="85" customWidth="1"/>
    <col min="3857" max="3857" width="4.5703125" style="85" customWidth="1"/>
    <col min="3858" max="4096" width="9.140625" style="85"/>
    <col min="4097" max="4098" width="4.5703125" style="85" customWidth="1"/>
    <col min="4099" max="4099" width="22.140625" style="85" customWidth="1"/>
    <col min="4100" max="4100" width="7.28515625" style="85" customWidth="1"/>
    <col min="4101" max="4101" width="6.85546875" style="85" customWidth="1"/>
    <col min="4102" max="4102" width="22.42578125" style="85" customWidth="1"/>
    <col min="4103" max="4103" width="14.7109375" style="85" customWidth="1"/>
    <col min="4104" max="4104" width="13.7109375" style="85" customWidth="1"/>
    <col min="4105" max="4105" width="15" style="85" customWidth="1"/>
    <col min="4106" max="4106" width="13.28515625" style="85" customWidth="1"/>
    <col min="4107" max="4107" width="32.42578125" style="85" customWidth="1"/>
    <col min="4108" max="4108" width="4.85546875" style="85" customWidth="1"/>
    <col min="4109" max="4109" width="2.85546875" style="85" customWidth="1"/>
    <col min="4110" max="4110" width="2.5703125" style="85" customWidth="1"/>
    <col min="4111" max="4111" width="4.140625" style="85" customWidth="1"/>
    <col min="4112" max="4112" width="6" style="85" customWidth="1"/>
    <col min="4113" max="4113" width="4.5703125" style="85" customWidth="1"/>
    <col min="4114" max="4352" width="9.140625" style="85"/>
    <col min="4353" max="4354" width="4.5703125" style="85" customWidth="1"/>
    <col min="4355" max="4355" width="22.140625" style="85" customWidth="1"/>
    <col min="4356" max="4356" width="7.28515625" style="85" customWidth="1"/>
    <col min="4357" max="4357" width="6.85546875" style="85" customWidth="1"/>
    <col min="4358" max="4358" width="22.42578125" style="85" customWidth="1"/>
    <col min="4359" max="4359" width="14.7109375" style="85" customWidth="1"/>
    <col min="4360" max="4360" width="13.7109375" style="85" customWidth="1"/>
    <col min="4361" max="4361" width="15" style="85" customWidth="1"/>
    <col min="4362" max="4362" width="13.28515625" style="85" customWidth="1"/>
    <col min="4363" max="4363" width="32.42578125" style="85" customWidth="1"/>
    <col min="4364" max="4364" width="4.85546875" style="85" customWidth="1"/>
    <col min="4365" max="4365" width="2.85546875" style="85" customWidth="1"/>
    <col min="4366" max="4366" width="2.5703125" style="85" customWidth="1"/>
    <col min="4367" max="4367" width="4.140625" style="85" customWidth="1"/>
    <col min="4368" max="4368" width="6" style="85" customWidth="1"/>
    <col min="4369" max="4369" width="4.5703125" style="85" customWidth="1"/>
    <col min="4370" max="4608" width="9.140625" style="85"/>
    <col min="4609" max="4610" width="4.5703125" style="85" customWidth="1"/>
    <col min="4611" max="4611" width="22.140625" style="85" customWidth="1"/>
    <col min="4612" max="4612" width="7.28515625" style="85" customWidth="1"/>
    <col min="4613" max="4613" width="6.85546875" style="85" customWidth="1"/>
    <col min="4614" max="4614" width="22.42578125" style="85" customWidth="1"/>
    <col min="4615" max="4615" width="14.7109375" style="85" customWidth="1"/>
    <col min="4616" max="4616" width="13.7109375" style="85" customWidth="1"/>
    <col min="4617" max="4617" width="15" style="85" customWidth="1"/>
    <col min="4618" max="4618" width="13.28515625" style="85" customWidth="1"/>
    <col min="4619" max="4619" width="32.42578125" style="85" customWidth="1"/>
    <col min="4620" max="4620" width="4.85546875" style="85" customWidth="1"/>
    <col min="4621" max="4621" width="2.85546875" style="85" customWidth="1"/>
    <col min="4622" max="4622" width="2.5703125" style="85" customWidth="1"/>
    <col min="4623" max="4623" width="4.140625" style="85" customWidth="1"/>
    <col min="4624" max="4624" width="6" style="85" customWidth="1"/>
    <col min="4625" max="4625" width="4.5703125" style="85" customWidth="1"/>
    <col min="4626" max="4864" width="9.140625" style="85"/>
    <col min="4865" max="4866" width="4.5703125" style="85" customWidth="1"/>
    <col min="4867" max="4867" width="22.140625" style="85" customWidth="1"/>
    <col min="4868" max="4868" width="7.28515625" style="85" customWidth="1"/>
    <col min="4869" max="4869" width="6.85546875" style="85" customWidth="1"/>
    <col min="4870" max="4870" width="22.42578125" style="85" customWidth="1"/>
    <col min="4871" max="4871" width="14.7109375" style="85" customWidth="1"/>
    <col min="4872" max="4872" width="13.7109375" style="85" customWidth="1"/>
    <col min="4873" max="4873" width="15" style="85" customWidth="1"/>
    <col min="4874" max="4874" width="13.28515625" style="85" customWidth="1"/>
    <col min="4875" max="4875" width="32.42578125" style="85" customWidth="1"/>
    <col min="4876" max="4876" width="4.85546875" style="85" customWidth="1"/>
    <col min="4877" max="4877" width="2.85546875" style="85" customWidth="1"/>
    <col min="4878" max="4878" width="2.5703125" style="85" customWidth="1"/>
    <col min="4879" max="4879" width="4.140625" style="85" customWidth="1"/>
    <col min="4880" max="4880" width="6" style="85" customWidth="1"/>
    <col min="4881" max="4881" width="4.5703125" style="85" customWidth="1"/>
    <col min="4882" max="5120" width="9.140625" style="85"/>
    <col min="5121" max="5122" width="4.5703125" style="85" customWidth="1"/>
    <col min="5123" max="5123" width="22.140625" style="85" customWidth="1"/>
    <col min="5124" max="5124" width="7.28515625" style="85" customWidth="1"/>
    <col min="5125" max="5125" width="6.85546875" style="85" customWidth="1"/>
    <col min="5126" max="5126" width="22.42578125" style="85" customWidth="1"/>
    <col min="5127" max="5127" width="14.7109375" style="85" customWidth="1"/>
    <col min="5128" max="5128" width="13.7109375" style="85" customWidth="1"/>
    <col min="5129" max="5129" width="15" style="85" customWidth="1"/>
    <col min="5130" max="5130" width="13.28515625" style="85" customWidth="1"/>
    <col min="5131" max="5131" width="32.42578125" style="85" customWidth="1"/>
    <col min="5132" max="5132" width="4.85546875" style="85" customWidth="1"/>
    <col min="5133" max="5133" width="2.85546875" style="85" customWidth="1"/>
    <col min="5134" max="5134" width="2.5703125" style="85" customWidth="1"/>
    <col min="5135" max="5135" width="4.140625" style="85" customWidth="1"/>
    <col min="5136" max="5136" width="6" style="85" customWidth="1"/>
    <col min="5137" max="5137" width="4.5703125" style="85" customWidth="1"/>
    <col min="5138" max="5376" width="9.140625" style="85"/>
    <col min="5377" max="5378" width="4.5703125" style="85" customWidth="1"/>
    <col min="5379" max="5379" width="22.140625" style="85" customWidth="1"/>
    <col min="5380" max="5380" width="7.28515625" style="85" customWidth="1"/>
    <col min="5381" max="5381" width="6.85546875" style="85" customWidth="1"/>
    <col min="5382" max="5382" width="22.42578125" style="85" customWidth="1"/>
    <col min="5383" max="5383" width="14.7109375" style="85" customWidth="1"/>
    <col min="5384" max="5384" width="13.7109375" style="85" customWidth="1"/>
    <col min="5385" max="5385" width="15" style="85" customWidth="1"/>
    <col min="5386" max="5386" width="13.28515625" style="85" customWidth="1"/>
    <col min="5387" max="5387" width="32.42578125" style="85" customWidth="1"/>
    <col min="5388" max="5388" width="4.85546875" style="85" customWidth="1"/>
    <col min="5389" max="5389" width="2.85546875" style="85" customWidth="1"/>
    <col min="5390" max="5390" width="2.5703125" style="85" customWidth="1"/>
    <col min="5391" max="5391" width="4.140625" style="85" customWidth="1"/>
    <col min="5392" max="5392" width="6" style="85" customWidth="1"/>
    <col min="5393" max="5393" width="4.5703125" style="85" customWidth="1"/>
    <col min="5394" max="5632" width="9.140625" style="85"/>
    <col min="5633" max="5634" width="4.5703125" style="85" customWidth="1"/>
    <col min="5635" max="5635" width="22.140625" style="85" customWidth="1"/>
    <col min="5636" max="5636" width="7.28515625" style="85" customWidth="1"/>
    <col min="5637" max="5637" width="6.85546875" style="85" customWidth="1"/>
    <col min="5638" max="5638" width="22.42578125" style="85" customWidth="1"/>
    <col min="5639" max="5639" width="14.7109375" style="85" customWidth="1"/>
    <col min="5640" max="5640" width="13.7109375" style="85" customWidth="1"/>
    <col min="5641" max="5641" width="15" style="85" customWidth="1"/>
    <col min="5642" max="5642" width="13.28515625" style="85" customWidth="1"/>
    <col min="5643" max="5643" width="32.42578125" style="85" customWidth="1"/>
    <col min="5644" max="5644" width="4.85546875" style="85" customWidth="1"/>
    <col min="5645" max="5645" width="2.85546875" style="85" customWidth="1"/>
    <col min="5646" max="5646" width="2.5703125" style="85" customWidth="1"/>
    <col min="5647" max="5647" width="4.140625" style="85" customWidth="1"/>
    <col min="5648" max="5648" width="6" style="85" customWidth="1"/>
    <col min="5649" max="5649" width="4.5703125" style="85" customWidth="1"/>
    <col min="5650" max="5888" width="9.140625" style="85"/>
    <col min="5889" max="5890" width="4.5703125" style="85" customWidth="1"/>
    <col min="5891" max="5891" width="22.140625" style="85" customWidth="1"/>
    <col min="5892" max="5892" width="7.28515625" style="85" customWidth="1"/>
    <col min="5893" max="5893" width="6.85546875" style="85" customWidth="1"/>
    <col min="5894" max="5894" width="22.42578125" style="85" customWidth="1"/>
    <col min="5895" max="5895" width="14.7109375" style="85" customWidth="1"/>
    <col min="5896" max="5896" width="13.7109375" style="85" customWidth="1"/>
    <col min="5897" max="5897" width="15" style="85" customWidth="1"/>
    <col min="5898" max="5898" width="13.28515625" style="85" customWidth="1"/>
    <col min="5899" max="5899" width="32.42578125" style="85" customWidth="1"/>
    <col min="5900" max="5900" width="4.85546875" style="85" customWidth="1"/>
    <col min="5901" max="5901" width="2.85546875" style="85" customWidth="1"/>
    <col min="5902" max="5902" width="2.5703125" style="85" customWidth="1"/>
    <col min="5903" max="5903" width="4.140625" style="85" customWidth="1"/>
    <col min="5904" max="5904" width="6" style="85" customWidth="1"/>
    <col min="5905" max="5905" width="4.5703125" style="85" customWidth="1"/>
    <col min="5906" max="6144" width="9.140625" style="85"/>
    <col min="6145" max="6146" width="4.5703125" style="85" customWidth="1"/>
    <col min="6147" max="6147" width="22.140625" style="85" customWidth="1"/>
    <col min="6148" max="6148" width="7.28515625" style="85" customWidth="1"/>
    <col min="6149" max="6149" width="6.85546875" style="85" customWidth="1"/>
    <col min="6150" max="6150" width="22.42578125" style="85" customWidth="1"/>
    <col min="6151" max="6151" width="14.7109375" style="85" customWidth="1"/>
    <col min="6152" max="6152" width="13.7109375" style="85" customWidth="1"/>
    <col min="6153" max="6153" width="15" style="85" customWidth="1"/>
    <col min="6154" max="6154" width="13.28515625" style="85" customWidth="1"/>
    <col min="6155" max="6155" width="32.42578125" style="85" customWidth="1"/>
    <col min="6156" max="6156" width="4.85546875" style="85" customWidth="1"/>
    <col min="6157" max="6157" width="2.85546875" style="85" customWidth="1"/>
    <col min="6158" max="6158" width="2.5703125" style="85" customWidth="1"/>
    <col min="6159" max="6159" width="4.140625" style="85" customWidth="1"/>
    <col min="6160" max="6160" width="6" style="85" customWidth="1"/>
    <col min="6161" max="6161" width="4.5703125" style="85" customWidth="1"/>
    <col min="6162" max="6400" width="9.140625" style="85"/>
    <col min="6401" max="6402" width="4.5703125" style="85" customWidth="1"/>
    <col min="6403" max="6403" width="22.140625" style="85" customWidth="1"/>
    <col min="6404" max="6404" width="7.28515625" style="85" customWidth="1"/>
    <col min="6405" max="6405" width="6.85546875" style="85" customWidth="1"/>
    <col min="6406" max="6406" width="22.42578125" style="85" customWidth="1"/>
    <col min="6407" max="6407" width="14.7109375" style="85" customWidth="1"/>
    <col min="6408" max="6408" width="13.7109375" style="85" customWidth="1"/>
    <col min="6409" max="6409" width="15" style="85" customWidth="1"/>
    <col min="6410" max="6410" width="13.28515625" style="85" customWidth="1"/>
    <col min="6411" max="6411" width="32.42578125" style="85" customWidth="1"/>
    <col min="6412" max="6412" width="4.85546875" style="85" customWidth="1"/>
    <col min="6413" max="6413" width="2.85546875" style="85" customWidth="1"/>
    <col min="6414" max="6414" width="2.5703125" style="85" customWidth="1"/>
    <col min="6415" max="6415" width="4.140625" style="85" customWidth="1"/>
    <col min="6416" max="6416" width="6" style="85" customWidth="1"/>
    <col min="6417" max="6417" width="4.5703125" style="85" customWidth="1"/>
    <col min="6418" max="6656" width="9.140625" style="85"/>
    <col min="6657" max="6658" width="4.5703125" style="85" customWidth="1"/>
    <col min="6659" max="6659" width="22.140625" style="85" customWidth="1"/>
    <col min="6660" max="6660" width="7.28515625" style="85" customWidth="1"/>
    <col min="6661" max="6661" width="6.85546875" style="85" customWidth="1"/>
    <col min="6662" max="6662" width="22.42578125" style="85" customWidth="1"/>
    <col min="6663" max="6663" width="14.7109375" style="85" customWidth="1"/>
    <col min="6664" max="6664" width="13.7109375" style="85" customWidth="1"/>
    <col min="6665" max="6665" width="15" style="85" customWidth="1"/>
    <col min="6666" max="6666" width="13.28515625" style="85" customWidth="1"/>
    <col min="6667" max="6667" width="32.42578125" style="85" customWidth="1"/>
    <col min="6668" max="6668" width="4.85546875" style="85" customWidth="1"/>
    <col min="6669" max="6669" width="2.85546875" style="85" customWidth="1"/>
    <col min="6670" max="6670" width="2.5703125" style="85" customWidth="1"/>
    <col min="6671" max="6671" width="4.140625" style="85" customWidth="1"/>
    <col min="6672" max="6672" width="6" style="85" customWidth="1"/>
    <col min="6673" max="6673" width="4.5703125" style="85" customWidth="1"/>
    <col min="6674" max="6912" width="9.140625" style="85"/>
    <col min="6913" max="6914" width="4.5703125" style="85" customWidth="1"/>
    <col min="6915" max="6915" width="22.140625" style="85" customWidth="1"/>
    <col min="6916" max="6916" width="7.28515625" style="85" customWidth="1"/>
    <col min="6917" max="6917" width="6.85546875" style="85" customWidth="1"/>
    <col min="6918" max="6918" width="22.42578125" style="85" customWidth="1"/>
    <col min="6919" max="6919" width="14.7109375" style="85" customWidth="1"/>
    <col min="6920" max="6920" width="13.7109375" style="85" customWidth="1"/>
    <col min="6921" max="6921" width="15" style="85" customWidth="1"/>
    <col min="6922" max="6922" width="13.28515625" style="85" customWidth="1"/>
    <col min="6923" max="6923" width="32.42578125" style="85" customWidth="1"/>
    <col min="6924" max="6924" width="4.85546875" style="85" customWidth="1"/>
    <col min="6925" max="6925" width="2.85546875" style="85" customWidth="1"/>
    <col min="6926" max="6926" width="2.5703125" style="85" customWidth="1"/>
    <col min="6927" max="6927" width="4.140625" style="85" customWidth="1"/>
    <col min="6928" max="6928" width="6" style="85" customWidth="1"/>
    <col min="6929" max="6929" width="4.5703125" style="85" customWidth="1"/>
    <col min="6930" max="7168" width="9.140625" style="85"/>
    <col min="7169" max="7170" width="4.5703125" style="85" customWidth="1"/>
    <col min="7171" max="7171" width="22.140625" style="85" customWidth="1"/>
    <col min="7172" max="7172" width="7.28515625" style="85" customWidth="1"/>
    <col min="7173" max="7173" width="6.85546875" style="85" customWidth="1"/>
    <col min="7174" max="7174" width="22.42578125" style="85" customWidth="1"/>
    <col min="7175" max="7175" width="14.7109375" style="85" customWidth="1"/>
    <col min="7176" max="7176" width="13.7109375" style="85" customWidth="1"/>
    <col min="7177" max="7177" width="15" style="85" customWidth="1"/>
    <col min="7178" max="7178" width="13.28515625" style="85" customWidth="1"/>
    <col min="7179" max="7179" width="32.42578125" style="85" customWidth="1"/>
    <col min="7180" max="7180" width="4.85546875" style="85" customWidth="1"/>
    <col min="7181" max="7181" width="2.85546875" style="85" customWidth="1"/>
    <col min="7182" max="7182" width="2.5703125" style="85" customWidth="1"/>
    <col min="7183" max="7183" width="4.140625" style="85" customWidth="1"/>
    <col min="7184" max="7184" width="6" style="85" customWidth="1"/>
    <col min="7185" max="7185" width="4.5703125" style="85" customWidth="1"/>
    <col min="7186" max="7424" width="9.140625" style="85"/>
    <col min="7425" max="7426" width="4.5703125" style="85" customWidth="1"/>
    <col min="7427" max="7427" width="22.140625" style="85" customWidth="1"/>
    <col min="7428" max="7428" width="7.28515625" style="85" customWidth="1"/>
    <col min="7429" max="7429" width="6.85546875" style="85" customWidth="1"/>
    <col min="7430" max="7430" width="22.42578125" style="85" customWidth="1"/>
    <col min="7431" max="7431" width="14.7109375" style="85" customWidth="1"/>
    <col min="7432" max="7432" width="13.7109375" style="85" customWidth="1"/>
    <col min="7433" max="7433" width="15" style="85" customWidth="1"/>
    <col min="7434" max="7434" width="13.28515625" style="85" customWidth="1"/>
    <col min="7435" max="7435" width="32.42578125" style="85" customWidth="1"/>
    <col min="7436" max="7436" width="4.85546875" style="85" customWidth="1"/>
    <col min="7437" max="7437" width="2.85546875" style="85" customWidth="1"/>
    <col min="7438" max="7438" width="2.5703125" style="85" customWidth="1"/>
    <col min="7439" max="7439" width="4.140625" style="85" customWidth="1"/>
    <col min="7440" max="7440" width="6" style="85" customWidth="1"/>
    <col min="7441" max="7441" width="4.5703125" style="85" customWidth="1"/>
    <col min="7442" max="7680" width="9.140625" style="85"/>
    <col min="7681" max="7682" width="4.5703125" style="85" customWidth="1"/>
    <col min="7683" max="7683" width="22.140625" style="85" customWidth="1"/>
    <col min="7684" max="7684" width="7.28515625" style="85" customWidth="1"/>
    <col min="7685" max="7685" width="6.85546875" style="85" customWidth="1"/>
    <col min="7686" max="7686" width="22.42578125" style="85" customWidth="1"/>
    <col min="7687" max="7687" width="14.7109375" style="85" customWidth="1"/>
    <col min="7688" max="7688" width="13.7109375" style="85" customWidth="1"/>
    <col min="7689" max="7689" width="15" style="85" customWidth="1"/>
    <col min="7690" max="7690" width="13.28515625" style="85" customWidth="1"/>
    <col min="7691" max="7691" width="32.42578125" style="85" customWidth="1"/>
    <col min="7692" max="7692" width="4.85546875" style="85" customWidth="1"/>
    <col min="7693" max="7693" width="2.85546875" style="85" customWidth="1"/>
    <col min="7694" max="7694" width="2.5703125" style="85" customWidth="1"/>
    <col min="7695" max="7695" width="4.140625" style="85" customWidth="1"/>
    <col min="7696" max="7696" width="6" style="85" customWidth="1"/>
    <col min="7697" max="7697" width="4.5703125" style="85" customWidth="1"/>
    <col min="7698" max="7936" width="9.140625" style="85"/>
    <col min="7937" max="7938" width="4.5703125" style="85" customWidth="1"/>
    <col min="7939" max="7939" width="22.140625" style="85" customWidth="1"/>
    <col min="7940" max="7940" width="7.28515625" style="85" customWidth="1"/>
    <col min="7941" max="7941" width="6.85546875" style="85" customWidth="1"/>
    <col min="7942" max="7942" width="22.42578125" style="85" customWidth="1"/>
    <col min="7943" max="7943" width="14.7109375" style="85" customWidth="1"/>
    <col min="7944" max="7944" width="13.7109375" style="85" customWidth="1"/>
    <col min="7945" max="7945" width="15" style="85" customWidth="1"/>
    <col min="7946" max="7946" width="13.28515625" style="85" customWidth="1"/>
    <col min="7947" max="7947" width="32.42578125" style="85" customWidth="1"/>
    <col min="7948" max="7948" width="4.85546875" style="85" customWidth="1"/>
    <col min="7949" max="7949" width="2.85546875" style="85" customWidth="1"/>
    <col min="7950" max="7950" width="2.5703125" style="85" customWidth="1"/>
    <col min="7951" max="7951" width="4.140625" style="85" customWidth="1"/>
    <col min="7952" max="7952" width="6" style="85" customWidth="1"/>
    <col min="7953" max="7953" width="4.5703125" style="85" customWidth="1"/>
    <col min="7954" max="8192" width="9.140625" style="85"/>
    <col min="8193" max="8194" width="4.5703125" style="85" customWidth="1"/>
    <col min="8195" max="8195" width="22.140625" style="85" customWidth="1"/>
    <col min="8196" max="8196" width="7.28515625" style="85" customWidth="1"/>
    <col min="8197" max="8197" width="6.85546875" style="85" customWidth="1"/>
    <col min="8198" max="8198" width="22.42578125" style="85" customWidth="1"/>
    <col min="8199" max="8199" width="14.7109375" style="85" customWidth="1"/>
    <col min="8200" max="8200" width="13.7109375" style="85" customWidth="1"/>
    <col min="8201" max="8201" width="15" style="85" customWidth="1"/>
    <col min="8202" max="8202" width="13.28515625" style="85" customWidth="1"/>
    <col min="8203" max="8203" width="32.42578125" style="85" customWidth="1"/>
    <col min="8204" max="8204" width="4.85546875" style="85" customWidth="1"/>
    <col min="8205" max="8205" width="2.85546875" style="85" customWidth="1"/>
    <col min="8206" max="8206" width="2.5703125" style="85" customWidth="1"/>
    <col min="8207" max="8207" width="4.140625" style="85" customWidth="1"/>
    <col min="8208" max="8208" width="6" style="85" customWidth="1"/>
    <col min="8209" max="8209" width="4.5703125" style="85" customWidth="1"/>
    <col min="8210" max="8448" width="9.140625" style="85"/>
    <col min="8449" max="8450" width="4.5703125" style="85" customWidth="1"/>
    <col min="8451" max="8451" width="22.140625" style="85" customWidth="1"/>
    <col min="8452" max="8452" width="7.28515625" style="85" customWidth="1"/>
    <col min="8453" max="8453" width="6.85546875" style="85" customWidth="1"/>
    <col min="8454" max="8454" width="22.42578125" style="85" customWidth="1"/>
    <col min="8455" max="8455" width="14.7109375" style="85" customWidth="1"/>
    <col min="8456" max="8456" width="13.7109375" style="85" customWidth="1"/>
    <col min="8457" max="8457" width="15" style="85" customWidth="1"/>
    <col min="8458" max="8458" width="13.28515625" style="85" customWidth="1"/>
    <col min="8459" max="8459" width="32.42578125" style="85" customWidth="1"/>
    <col min="8460" max="8460" width="4.85546875" style="85" customWidth="1"/>
    <col min="8461" max="8461" width="2.85546875" style="85" customWidth="1"/>
    <col min="8462" max="8462" width="2.5703125" style="85" customWidth="1"/>
    <col min="8463" max="8463" width="4.140625" style="85" customWidth="1"/>
    <col min="8464" max="8464" width="6" style="85" customWidth="1"/>
    <col min="8465" max="8465" width="4.5703125" style="85" customWidth="1"/>
    <col min="8466" max="8704" width="9.140625" style="85"/>
    <col min="8705" max="8706" width="4.5703125" style="85" customWidth="1"/>
    <col min="8707" max="8707" width="22.140625" style="85" customWidth="1"/>
    <col min="8708" max="8708" width="7.28515625" style="85" customWidth="1"/>
    <col min="8709" max="8709" width="6.85546875" style="85" customWidth="1"/>
    <col min="8710" max="8710" width="22.42578125" style="85" customWidth="1"/>
    <col min="8711" max="8711" width="14.7109375" style="85" customWidth="1"/>
    <col min="8712" max="8712" width="13.7109375" style="85" customWidth="1"/>
    <col min="8713" max="8713" width="15" style="85" customWidth="1"/>
    <col min="8714" max="8714" width="13.28515625" style="85" customWidth="1"/>
    <col min="8715" max="8715" width="32.42578125" style="85" customWidth="1"/>
    <col min="8716" max="8716" width="4.85546875" style="85" customWidth="1"/>
    <col min="8717" max="8717" width="2.85546875" style="85" customWidth="1"/>
    <col min="8718" max="8718" width="2.5703125" style="85" customWidth="1"/>
    <col min="8719" max="8719" width="4.140625" style="85" customWidth="1"/>
    <col min="8720" max="8720" width="6" style="85" customWidth="1"/>
    <col min="8721" max="8721" width="4.5703125" style="85" customWidth="1"/>
    <col min="8722" max="8960" width="9.140625" style="85"/>
    <col min="8961" max="8962" width="4.5703125" style="85" customWidth="1"/>
    <col min="8963" max="8963" width="22.140625" style="85" customWidth="1"/>
    <col min="8964" max="8964" width="7.28515625" style="85" customWidth="1"/>
    <col min="8965" max="8965" width="6.85546875" style="85" customWidth="1"/>
    <col min="8966" max="8966" width="22.42578125" style="85" customWidth="1"/>
    <col min="8967" max="8967" width="14.7109375" style="85" customWidth="1"/>
    <col min="8968" max="8968" width="13.7109375" style="85" customWidth="1"/>
    <col min="8969" max="8969" width="15" style="85" customWidth="1"/>
    <col min="8970" max="8970" width="13.28515625" style="85" customWidth="1"/>
    <col min="8971" max="8971" width="32.42578125" style="85" customWidth="1"/>
    <col min="8972" max="8972" width="4.85546875" style="85" customWidth="1"/>
    <col min="8973" max="8973" width="2.85546875" style="85" customWidth="1"/>
    <col min="8974" max="8974" width="2.5703125" style="85" customWidth="1"/>
    <col min="8975" max="8975" width="4.140625" style="85" customWidth="1"/>
    <col min="8976" max="8976" width="6" style="85" customWidth="1"/>
    <col min="8977" max="8977" width="4.5703125" style="85" customWidth="1"/>
    <col min="8978" max="9216" width="9.140625" style="85"/>
    <col min="9217" max="9218" width="4.5703125" style="85" customWidth="1"/>
    <col min="9219" max="9219" width="22.140625" style="85" customWidth="1"/>
    <col min="9220" max="9220" width="7.28515625" style="85" customWidth="1"/>
    <col min="9221" max="9221" width="6.85546875" style="85" customWidth="1"/>
    <col min="9222" max="9222" width="22.42578125" style="85" customWidth="1"/>
    <col min="9223" max="9223" width="14.7109375" style="85" customWidth="1"/>
    <col min="9224" max="9224" width="13.7109375" style="85" customWidth="1"/>
    <col min="9225" max="9225" width="15" style="85" customWidth="1"/>
    <col min="9226" max="9226" width="13.28515625" style="85" customWidth="1"/>
    <col min="9227" max="9227" width="32.42578125" style="85" customWidth="1"/>
    <col min="9228" max="9228" width="4.85546875" style="85" customWidth="1"/>
    <col min="9229" max="9229" width="2.85546875" style="85" customWidth="1"/>
    <col min="9230" max="9230" width="2.5703125" style="85" customWidth="1"/>
    <col min="9231" max="9231" width="4.140625" style="85" customWidth="1"/>
    <col min="9232" max="9232" width="6" style="85" customWidth="1"/>
    <col min="9233" max="9233" width="4.5703125" style="85" customWidth="1"/>
    <col min="9234" max="9472" width="9.140625" style="85"/>
    <col min="9473" max="9474" width="4.5703125" style="85" customWidth="1"/>
    <col min="9475" max="9475" width="22.140625" style="85" customWidth="1"/>
    <col min="9476" max="9476" width="7.28515625" style="85" customWidth="1"/>
    <col min="9477" max="9477" width="6.85546875" style="85" customWidth="1"/>
    <col min="9478" max="9478" width="22.42578125" style="85" customWidth="1"/>
    <col min="9479" max="9479" width="14.7109375" style="85" customWidth="1"/>
    <col min="9480" max="9480" width="13.7109375" style="85" customWidth="1"/>
    <col min="9481" max="9481" width="15" style="85" customWidth="1"/>
    <col min="9482" max="9482" width="13.28515625" style="85" customWidth="1"/>
    <col min="9483" max="9483" width="32.42578125" style="85" customWidth="1"/>
    <col min="9484" max="9484" width="4.85546875" style="85" customWidth="1"/>
    <col min="9485" max="9485" width="2.85546875" style="85" customWidth="1"/>
    <col min="9486" max="9486" width="2.5703125" style="85" customWidth="1"/>
    <col min="9487" max="9487" width="4.140625" style="85" customWidth="1"/>
    <col min="9488" max="9488" width="6" style="85" customWidth="1"/>
    <col min="9489" max="9489" width="4.5703125" style="85" customWidth="1"/>
    <col min="9490" max="9728" width="9.140625" style="85"/>
    <col min="9729" max="9730" width="4.5703125" style="85" customWidth="1"/>
    <col min="9731" max="9731" width="22.140625" style="85" customWidth="1"/>
    <col min="9732" max="9732" width="7.28515625" style="85" customWidth="1"/>
    <col min="9733" max="9733" width="6.85546875" style="85" customWidth="1"/>
    <col min="9734" max="9734" width="22.42578125" style="85" customWidth="1"/>
    <col min="9735" max="9735" width="14.7109375" style="85" customWidth="1"/>
    <col min="9736" max="9736" width="13.7109375" style="85" customWidth="1"/>
    <col min="9737" max="9737" width="15" style="85" customWidth="1"/>
    <col min="9738" max="9738" width="13.28515625" style="85" customWidth="1"/>
    <col min="9739" max="9739" width="32.42578125" style="85" customWidth="1"/>
    <col min="9740" max="9740" width="4.85546875" style="85" customWidth="1"/>
    <col min="9741" max="9741" width="2.85546875" style="85" customWidth="1"/>
    <col min="9742" max="9742" width="2.5703125" style="85" customWidth="1"/>
    <col min="9743" max="9743" width="4.140625" style="85" customWidth="1"/>
    <col min="9744" max="9744" width="6" style="85" customWidth="1"/>
    <col min="9745" max="9745" width="4.5703125" style="85" customWidth="1"/>
    <col min="9746" max="9984" width="9.140625" style="85"/>
    <col min="9985" max="9986" width="4.5703125" style="85" customWidth="1"/>
    <col min="9987" max="9987" width="22.140625" style="85" customWidth="1"/>
    <col min="9988" max="9988" width="7.28515625" style="85" customWidth="1"/>
    <col min="9989" max="9989" width="6.85546875" style="85" customWidth="1"/>
    <col min="9990" max="9990" width="22.42578125" style="85" customWidth="1"/>
    <col min="9991" max="9991" width="14.7109375" style="85" customWidth="1"/>
    <col min="9992" max="9992" width="13.7109375" style="85" customWidth="1"/>
    <col min="9993" max="9993" width="15" style="85" customWidth="1"/>
    <col min="9994" max="9994" width="13.28515625" style="85" customWidth="1"/>
    <col min="9995" max="9995" width="32.42578125" style="85" customWidth="1"/>
    <col min="9996" max="9996" width="4.85546875" style="85" customWidth="1"/>
    <col min="9997" max="9997" width="2.85546875" style="85" customWidth="1"/>
    <col min="9998" max="9998" width="2.5703125" style="85" customWidth="1"/>
    <col min="9999" max="9999" width="4.140625" style="85" customWidth="1"/>
    <col min="10000" max="10000" width="6" style="85" customWidth="1"/>
    <col min="10001" max="10001" width="4.5703125" style="85" customWidth="1"/>
    <col min="10002" max="10240" width="9.140625" style="85"/>
    <col min="10241" max="10242" width="4.5703125" style="85" customWidth="1"/>
    <col min="10243" max="10243" width="22.140625" style="85" customWidth="1"/>
    <col min="10244" max="10244" width="7.28515625" style="85" customWidth="1"/>
    <col min="10245" max="10245" width="6.85546875" style="85" customWidth="1"/>
    <col min="10246" max="10246" width="22.42578125" style="85" customWidth="1"/>
    <col min="10247" max="10247" width="14.7109375" style="85" customWidth="1"/>
    <col min="10248" max="10248" width="13.7109375" style="85" customWidth="1"/>
    <col min="10249" max="10249" width="15" style="85" customWidth="1"/>
    <col min="10250" max="10250" width="13.28515625" style="85" customWidth="1"/>
    <col min="10251" max="10251" width="32.42578125" style="85" customWidth="1"/>
    <col min="10252" max="10252" width="4.85546875" style="85" customWidth="1"/>
    <col min="10253" max="10253" width="2.85546875" style="85" customWidth="1"/>
    <col min="10254" max="10254" width="2.5703125" style="85" customWidth="1"/>
    <col min="10255" max="10255" width="4.140625" style="85" customWidth="1"/>
    <col min="10256" max="10256" width="6" style="85" customWidth="1"/>
    <col min="10257" max="10257" width="4.5703125" style="85" customWidth="1"/>
    <col min="10258" max="10496" width="9.140625" style="85"/>
    <col min="10497" max="10498" width="4.5703125" style="85" customWidth="1"/>
    <col min="10499" max="10499" width="22.140625" style="85" customWidth="1"/>
    <col min="10500" max="10500" width="7.28515625" style="85" customWidth="1"/>
    <col min="10501" max="10501" width="6.85546875" style="85" customWidth="1"/>
    <col min="10502" max="10502" width="22.42578125" style="85" customWidth="1"/>
    <col min="10503" max="10503" width="14.7109375" style="85" customWidth="1"/>
    <col min="10504" max="10504" width="13.7109375" style="85" customWidth="1"/>
    <col min="10505" max="10505" width="15" style="85" customWidth="1"/>
    <col min="10506" max="10506" width="13.28515625" style="85" customWidth="1"/>
    <col min="10507" max="10507" width="32.42578125" style="85" customWidth="1"/>
    <col min="10508" max="10508" width="4.85546875" style="85" customWidth="1"/>
    <col min="10509" max="10509" width="2.85546875" style="85" customWidth="1"/>
    <col min="10510" max="10510" width="2.5703125" style="85" customWidth="1"/>
    <col min="10511" max="10511" width="4.140625" style="85" customWidth="1"/>
    <col min="10512" max="10512" width="6" style="85" customWidth="1"/>
    <col min="10513" max="10513" width="4.5703125" style="85" customWidth="1"/>
    <col min="10514" max="10752" width="9.140625" style="85"/>
    <col min="10753" max="10754" width="4.5703125" style="85" customWidth="1"/>
    <col min="10755" max="10755" width="22.140625" style="85" customWidth="1"/>
    <col min="10756" max="10756" width="7.28515625" style="85" customWidth="1"/>
    <col min="10757" max="10757" width="6.85546875" style="85" customWidth="1"/>
    <col min="10758" max="10758" width="22.42578125" style="85" customWidth="1"/>
    <col min="10759" max="10759" width="14.7109375" style="85" customWidth="1"/>
    <col min="10760" max="10760" width="13.7109375" style="85" customWidth="1"/>
    <col min="10761" max="10761" width="15" style="85" customWidth="1"/>
    <col min="10762" max="10762" width="13.28515625" style="85" customWidth="1"/>
    <col min="10763" max="10763" width="32.42578125" style="85" customWidth="1"/>
    <col min="10764" max="10764" width="4.85546875" style="85" customWidth="1"/>
    <col min="10765" max="10765" width="2.85546875" style="85" customWidth="1"/>
    <col min="10766" max="10766" width="2.5703125" style="85" customWidth="1"/>
    <col min="10767" max="10767" width="4.140625" style="85" customWidth="1"/>
    <col min="10768" max="10768" width="6" style="85" customWidth="1"/>
    <col min="10769" max="10769" width="4.5703125" style="85" customWidth="1"/>
    <col min="10770" max="11008" width="9.140625" style="85"/>
    <col min="11009" max="11010" width="4.5703125" style="85" customWidth="1"/>
    <col min="11011" max="11011" width="22.140625" style="85" customWidth="1"/>
    <col min="11012" max="11012" width="7.28515625" style="85" customWidth="1"/>
    <col min="11013" max="11013" width="6.85546875" style="85" customWidth="1"/>
    <col min="11014" max="11014" width="22.42578125" style="85" customWidth="1"/>
    <col min="11015" max="11015" width="14.7109375" style="85" customWidth="1"/>
    <col min="11016" max="11016" width="13.7109375" style="85" customWidth="1"/>
    <col min="11017" max="11017" width="15" style="85" customWidth="1"/>
    <col min="11018" max="11018" width="13.28515625" style="85" customWidth="1"/>
    <col min="11019" max="11019" width="32.42578125" style="85" customWidth="1"/>
    <col min="11020" max="11020" width="4.85546875" style="85" customWidth="1"/>
    <col min="11021" max="11021" width="2.85546875" style="85" customWidth="1"/>
    <col min="11022" max="11022" width="2.5703125" style="85" customWidth="1"/>
    <col min="11023" max="11023" width="4.140625" style="85" customWidth="1"/>
    <col min="11024" max="11024" width="6" style="85" customWidth="1"/>
    <col min="11025" max="11025" width="4.5703125" style="85" customWidth="1"/>
    <col min="11026" max="11264" width="9.140625" style="85"/>
    <col min="11265" max="11266" width="4.5703125" style="85" customWidth="1"/>
    <col min="11267" max="11267" width="22.140625" style="85" customWidth="1"/>
    <col min="11268" max="11268" width="7.28515625" style="85" customWidth="1"/>
    <col min="11269" max="11269" width="6.85546875" style="85" customWidth="1"/>
    <col min="11270" max="11270" width="22.42578125" style="85" customWidth="1"/>
    <col min="11271" max="11271" width="14.7109375" style="85" customWidth="1"/>
    <col min="11272" max="11272" width="13.7109375" style="85" customWidth="1"/>
    <col min="11273" max="11273" width="15" style="85" customWidth="1"/>
    <col min="11274" max="11274" width="13.28515625" style="85" customWidth="1"/>
    <col min="11275" max="11275" width="32.42578125" style="85" customWidth="1"/>
    <col min="11276" max="11276" width="4.85546875" style="85" customWidth="1"/>
    <col min="11277" max="11277" width="2.85546875" style="85" customWidth="1"/>
    <col min="11278" max="11278" width="2.5703125" style="85" customWidth="1"/>
    <col min="11279" max="11279" width="4.140625" style="85" customWidth="1"/>
    <col min="11280" max="11280" width="6" style="85" customWidth="1"/>
    <col min="11281" max="11281" width="4.5703125" style="85" customWidth="1"/>
    <col min="11282" max="11520" width="9.140625" style="85"/>
    <col min="11521" max="11522" width="4.5703125" style="85" customWidth="1"/>
    <col min="11523" max="11523" width="22.140625" style="85" customWidth="1"/>
    <col min="11524" max="11524" width="7.28515625" style="85" customWidth="1"/>
    <col min="11525" max="11525" width="6.85546875" style="85" customWidth="1"/>
    <col min="11526" max="11526" width="22.42578125" style="85" customWidth="1"/>
    <col min="11527" max="11527" width="14.7109375" style="85" customWidth="1"/>
    <col min="11528" max="11528" width="13.7109375" style="85" customWidth="1"/>
    <col min="11529" max="11529" width="15" style="85" customWidth="1"/>
    <col min="11530" max="11530" width="13.28515625" style="85" customWidth="1"/>
    <col min="11531" max="11531" width="32.42578125" style="85" customWidth="1"/>
    <col min="11532" max="11532" width="4.85546875" style="85" customWidth="1"/>
    <col min="11533" max="11533" width="2.85546875" style="85" customWidth="1"/>
    <col min="11534" max="11534" width="2.5703125" style="85" customWidth="1"/>
    <col min="11535" max="11535" width="4.140625" style="85" customWidth="1"/>
    <col min="11536" max="11536" width="6" style="85" customWidth="1"/>
    <col min="11537" max="11537" width="4.5703125" style="85" customWidth="1"/>
    <col min="11538" max="11776" width="9.140625" style="85"/>
    <col min="11777" max="11778" width="4.5703125" style="85" customWidth="1"/>
    <col min="11779" max="11779" width="22.140625" style="85" customWidth="1"/>
    <col min="11780" max="11780" width="7.28515625" style="85" customWidth="1"/>
    <col min="11781" max="11781" width="6.85546875" style="85" customWidth="1"/>
    <col min="11782" max="11782" width="22.42578125" style="85" customWidth="1"/>
    <col min="11783" max="11783" width="14.7109375" style="85" customWidth="1"/>
    <col min="11784" max="11784" width="13.7109375" style="85" customWidth="1"/>
    <col min="11785" max="11785" width="15" style="85" customWidth="1"/>
    <col min="11786" max="11786" width="13.28515625" style="85" customWidth="1"/>
    <col min="11787" max="11787" width="32.42578125" style="85" customWidth="1"/>
    <col min="11788" max="11788" width="4.85546875" style="85" customWidth="1"/>
    <col min="11789" max="11789" width="2.85546875" style="85" customWidth="1"/>
    <col min="11790" max="11790" width="2.5703125" style="85" customWidth="1"/>
    <col min="11791" max="11791" width="4.140625" style="85" customWidth="1"/>
    <col min="11792" max="11792" width="6" style="85" customWidth="1"/>
    <col min="11793" max="11793" width="4.5703125" style="85" customWidth="1"/>
    <col min="11794" max="12032" width="9.140625" style="85"/>
    <col min="12033" max="12034" width="4.5703125" style="85" customWidth="1"/>
    <col min="12035" max="12035" width="22.140625" style="85" customWidth="1"/>
    <col min="12036" max="12036" width="7.28515625" style="85" customWidth="1"/>
    <col min="12037" max="12037" width="6.85546875" style="85" customWidth="1"/>
    <col min="12038" max="12038" width="22.42578125" style="85" customWidth="1"/>
    <col min="12039" max="12039" width="14.7109375" style="85" customWidth="1"/>
    <col min="12040" max="12040" width="13.7109375" style="85" customWidth="1"/>
    <col min="12041" max="12041" width="15" style="85" customWidth="1"/>
    <col min="12042" max="12042" width="13.28515625" style="85" customWidth="1"/>
    <col min="12043" max="12043" width="32.42578125" style="85" customWidth="1"/>
    <col min="12044" max="12044" width="4.85546875" style="85" customWidth="1"/>
    <col min="12045" max="12045" width="2.85546875" style="85" customWidth="1"/>
    <col min="12046" max="12046" width="2.5703125" style="85" customWidth="1"/>
    <col min="12047" max="12047" width="4.140625" style="85" customWidth="1"/>
    <col min="12048" max="12048" width="6" style="85" customWidth="1"/>
    <col min="12049" max="12049" width="4.5703125" style="85" customWidth="1"/>
    <col min="12050" max="12288" width="9.140625" style="85"/>
    <col min="12289" max="12290" width="4.5703125" style="85" customWidth="1"/>
    <col min="12291" max="12291" width="22.140625" style="85" customWidth="1"/>
    <col min="12292" max="12292" width="7.28515625" style="85" customWidth="1"/>
    <col min="12293" max="12293" width="6.85546875" style="85" customWidth="1"/>
    <col min="12294" max="12294" width="22.42578125" style="85" customWidth="1"/>
    <col min="12295" max="12295" width="14.7109375" style="85" customWidth="1"/>
    <col min="12296" max="12296" width="13.7109375" style="85" customWidth="1"/>
    <col min="12297" max="12297" width="15" style="85" customWidth="1"/>
    <col min="12298" max="12298" width="13.28515625" style="85" customWidth="1"/>
    <col min="12299" max="12299" width="32.42578125" style="85" customWidth="1"/>
    <col min="12300" max="12300" width="4.85546875" style="85" customWidth="1"/>
    <col min="12301" max="12301" width="2.85546875" style="85" customWidth="1"/>
    <col min="12302" max="12302" width="2.5703125" style="85" customWidth="1"/>
    <col min="12303" max="12303" width="4.140625" style="85" customWidth="1"/>
    <col min="12304" max="12304" width="6" style="85" customWidth="1"/>
    <col min="12305" max="12305" width="4.5703125" style="85" customWidth="1"/>
    <col min="12306" max="12544" width="9.140625" style="85"/>
    <col min="12545" max="12546" width="4.5703125" style="85" customWidth="1"/>
    <col min="12547" max="12547" width="22.140625" style="85" customWidth="1"/>
    <col min="12548" max="12548" width="7.28515625" style="85" customWidth="1"/>
    <col min="12549" max="12549" width="6.85546875" style="85" customWidth="1"/>
    <col min="12550" max="12550" width="22.42578125" style="85" customWidth="1"/>
    <col min="12551" max="12551" width="14.7109375" style="85" customWidth="1"/>
    <col min="12552" max="12552" width="13.7109375" style="85" customWidth="1"/>
    <col min="12553" max="12553" width="15" style="85" customWidth="1"/>
    <col min="12554" max="12554" width="13.28515625" style="85" customWidth="1"/>
    <col min="12555" max="12555" width="32.42578125" style="85" customWidth="1"/>
    <col min="12556" max="12556" width="4.85546875" style="85" customWidth="1"/>
    <col min="12557" max="12557" width="2.85546875" style="85" customWidth="1"/>
    <col min="12558" max="12558" width="2.5703125" style="85" customWidth="1"/>
    <col min="12559" max="12559" width="4.140625" style="85" customWidth="1"/>
    <col min="12560" max="12560" width="6" style="85" customWidth="1"/>
    <col min="12561" max="12561" width="4.5703125" style="85" customWidth="1"/>
    <col min="12562" max="12800" width="9.140625" style="85"/>
    <col min="12801" max="12802" width="4.5703125" style="85" customWidth="1"/>
    <col min="12803" max="12803" width="22.140625" style="85" customWidth="1"/>
    <col min="12804" max="12804" width="7.28515625" style="85" customWidth="1"/>
    <col min="12805" max="12805" width="6.85546875" style="85" customWidth="1"/>
    <col min="12806" max="12806" width="22.42578125" style="85" customWidth="1"/>
    <col min="12807" max="12807" width="14.7109375" style="85" customWidth="1"/>
    <col min="12808" max="12808" width="13.7109375" style="85" customWidth="1"/>
    <col min="12809" max="12809" width="15" style="85" customWidth="1"/>
    <col min="12810" max="12810" width="13.28515625" style="85" customWidth="1"/>
    <col min="12811" max="12811" width="32.42578125" style="85" customWidth="1"/>
    <col min="12812" max="12812" width="4.85546875" style="85" customWidth="1"/>
    <col min="12813" max="12813" width="2.85546875" style="85" customWidth="1"/>
    <col min="12814" max="12814" width="2.5703125" style="85" customWidth="1"/>
    <col min="12815" max="12815" width="4.140625" style="85" customWidth="1"/>
    <col min="12816" max="12816" width="6" style="85" customWidth="1"/>
    <col min="12817" max="12817" width="4.5703125" style="85" customWidth="1"/>
    <col min="12818" max="13056" width="9.140625" style="85"/>
    <col min="13057" max="13058" width="4.5703125" style="85" customWidth="1"/>
    <col min="13059" max="13059" width="22.140625" style="85" customWidth="1"/>
    <col min="13060" max="13060" width="7.28515625" style="85" customWidth="1"/>
    <col min="13061" max="13061" width="6.85546875" style="85" customWidth="1"/>
    <col min="13062" max="13062" width="22.42578125" style="85" customWidth="1"/>
    <col min="13063" max="13063" width="14.7109375" style="85" customWidth="1"/>
    <col min="13064" max="13064" width="13.7109375" style="85" customWidth="1"/>
    <col min="13065" max="13065" width="15" style="85" customWidth="1"/>
    <col min="13066" max="13066" width="13.28515625" style="85" customWidth="1"/>
    <col min="13067" max="13067" width="32.42578125" style="85" customWidth="1"/>
    <col min="13068" max="13068" width="4.85546875" style="85" customWidth="1"/>
    <col min="13069" max="13069" width="2.85546875" style="85" customWidth="1"/>
    <col min="13070" max="13070" width="2.5703125" style="85" customWidth="1"/>
    <col min="13071" max="13071" width="4.140625" style="85" customWidth="1"/>
    <col min="13072" max="13072" width="6" style="85" customWidth="1"/>
    <col min="13073" max="13073" width="4.5703125" style="85" customWidth="1"/>
    <col min="13074" max="13312" width="9.140625" style="85"/>
    <col min="13313" max="13314" width="4.5703125" style="85" customWidth="1"/>
    <col min="13315" max="13315" width="22.140625" style="85" customWidth="1"/>
    <col min="13316" max="13316" width="7.28515625" style="85" customWidth="1"/>
    <col min="13317" max="13317" width="6.85546875" style="85" customWidth="1"/>
    <col min="13318" max="13318" width="22.42578125" style="85" customWidth="1"/>
    <col min="13319" max="13319" width="14.7109375" style="85" customWidth="1"/>
    <col min="13320" max="13320" width="13.7109375" style="85" customWidth="1"/>
    <col min="13321" max="13321" width="15" style="85" customWidth="1"/>
    <col min="13322" max="13322" width="13.28515625" style="85" customWidth="1"/>
    <col min="13323" max="13323" width="32.42578125" style="85" customWidth="1"/>
    <col min="13324" max="13324" width="4.85546875" style="85" customWidth="1"/>
    <col min="13325" max="13325" width="2.85546875" style="85" customWidth="1"/>
    <col min="13326" max="13326" width="2.5703125" style="85" customWidth="1"/>
    <col min="13327" max="13327" width="4.140625" style="85" customWidth="1"/>
    <col min="13328" max="13328" width="6" style="85" customWidth="1"/>
    <col min="13329" max="13329" width="4.5703125" style="85" customWidth="1"/>
    <col min="13330" max="13568" width="9.140625" style="85"/>
    <col min="13569" max="13570" width="4.5703125" style="85" customWidth="1"/>
    <col min="13571" max="13571" width="22.140625" style="85" customWidth="1"/>
    <col min="13572" max="13572" width="7.28515625" style="85" customWidth="1"/>
    <col min="13573" max="13573" width="6.85546875" style="85" customWidth="1"/>
    <col min="13574" max="13574" width="22.42578125" style="85" customWidth="1"/>
    <col min="13575" max="13575" width="14.7109375" style="85" customWidth="1"/>
    <col min="13576" max="13576" width="13.7109375" style="85" customWidth="1"/>
    <col min="13577" max="13577" width="15" style="85" customWidth="1"/>
    <col min="13578" max="13578" width="13.28515625" style="85" customWidth="1"/>
    <col min="13579" max="13579" width="32.42578125" style="85" customWidth="1"/>
    <col min="13580" max="13580" width="4.85546875" style="85" customWidth="1"/>
    <col min="13581" max="13581" width="2.85546875" style="85" customWidth="1"/>
    <col min="13582" max="13582" width="2.5703125" style="85" customWidth="1"/>
    <col min="13583" max="13583" width="4.140625" style="85" customWidth="1"/>
    <col min="13584" max="13584" width="6" style="85" customWidth="1"/>
    <col min="13585" max="13585" width="4.5703125" style="85" customWidth="1"/>
    <col min="13586" max="13824" width="9.140625" style="85"/>
    <col min="13825" max="13826" width="4.5703125" style="85" customWidth="1"/>
    <col min="13827" max="13827" width="22.140625" style="85" customWidth="1"/>
    <col min="13828" max="13828" width="7.28515625" style="85" customWidth="1"/>
    <col min="13829" max="13829" width="6.85546875" style="85" customWidth="1"/>
    <col min="13830" max="13830" width="22.42578125" style="85" customWidth="1"/>
    <col min="13831" max="13831" width="14.7109375" style="85" customWidth="1"/>
    <col min="13832" max="13832" width="13.7109375" style="85" customWidth="1"/>
    <col min="13833" max="13833" width="15" style="85" customWidth="1"/>
    <col min="13834" max="13834" width="13.28515625" style="85" customWidth="1"/>
    <col min="13835" max="13835" width="32.42578125" style="85" customWidth="1"/>
    <col min="13836" max="13836" width="4.85546875" style="85" customWidth="1"/>
    <col min="13837" max="13837" width="2.85546875" style="85" customWidth="1"/>
    <col min="13838" max="13838" width="2.5703125" style="85" customWidth="1"/>
    <col min="13839" max="13839" width="4.140625" style="85" customWidth="1"/>
    <col min="13840" max="13840" width="6" style="85" customWidth="1"/>
    <col min="13841" max="13841" width="4.5703125" style="85" customWidth="1"/>
    <col min="13842" max="14080" width="9.140625" style="85"/>
    <col min="14081" max="14082" width="4.5703125" style="85" customWidth="1"/>
    <col min="14083" max="14083" width="22.140625" style="85" customWidth="1"/>
    <col min="14084" max="14084" width="7.28515625" style="85" customWidth="1"/>
    <col min="14085" max="14085" width="6.85546875" style="85" customWidth="1"/>
    <col min="14086" max="14086" width="22.42578125" style="85" customWidth="1"/>
    <col min="14087" max="14087" width="14.7109375" style="85" customWidth="1"/>
    <col min="14088" max="14088" width="13.7109375" style="85" customWidth="1"/>
    <col min="14089" max="14089" width="15" style="85" customWidth="1"/>
    <col min="14090" max="14090" width="13.28515625" style="85" customWidth="1"/>
    <col min="14091" max="14091" width="32.42578125" style="85" customWidth="1"/>
    <col min="14092" max="14092" width="4.85546875" style="85" customWidth="1"/>
    <col min="14093" max="14093" width="2.85546875" style="85" customWidth="1"/>
    <col min="14094" max="14094" width="2.5703125" style="85" customWidth="1"/>
    <col min="14095" max="14095" width="4.140625" style="85" customWidth="1"/>
    <col min="14096" max="14096" width="6" style="85" customWidth="1"/>
    <col min="14097" max="14097" width="4.5703125" style="85" customWidth="1"/>
    <col min="14098" max="14336" width="9.140625" style="85"/>
    <col min="14337" max="14338" width="4.5703125" style="85" customWidth="1"/>
    <col min="14339" max="14339" width="22.140625" style="85" customWidth="1"/>
    <col min="14340" max="14340" width="7.28515625" style="85" customWidth="1"/>
    <col min="14341" max="14341" width="6.85546875" style="85" customWidth="1"/>
    <col min="14342" max="14342" width="22.42578125" style="85" customWidth="1"/>
    <col min="14343" max="14343" width="14.7109375" style="85" customWidth="1"/>
    <col min="14344" max="14344" width="13.7109375" style="85" customWidth="1"/>
    <col min="14345" max="14345" width="15" style="85" customWidth="1"/>
    <col min="14346" max="14346" width="13.28515625" style="85" customWidth="1"/>
    <col min="14347" max="14347" width="32.42578125" style="85" customWidth="1"/>
    <col min="14348" max="14348" width="4.85546875" style="85" customWidth="1"/>
    <col min="14349" max="14349" width="2.85546875" style="85" customWidth="1"/>
    <col min="14350" max="14350" width="2.5703125" style="85" customWidth="1"/>
    <col min="14351" max="14351" width="4.140625" style="85" customWidth="1"/>
    <col min="14352" max="14352" width="6" style="85" customWidth="1"/>
    <col min="14353" max="14353" width="4.5703125" style="85" customWidth="1"/>
    <col min="14354" max="14592" width="9.140625" style="85"/>
    <col min="14593" max="14594" width="4.5703125" style="85" customWidth="1"/>
    <col min="14595" max="14595" width="22.140625" style="85" customWidth="1"/>
    <col min="14596" max="14596" width="7.28515625" style="85" customWidth="1"/>
    <col min="14597" max="14597" width="6.85546875" style="85" customWidth="1"/>
    <col min="14598" max="14598" width="22.42578125" style="85" customWidth="1"/>
    <col min="14599" max="14599" width="14.7109375" style="85" customWidth="1"/>
    <col min="14600" max="14600" width="13.7109375" style="85" customWidth="1"/>
    <col min="14601" max="14601" width="15" style="85" customWidth="1"/>
    <col min="14602" max="14602" width="13.28515625" style="85" customWidth="1"/>
    <col min="14603" max="14603" width="32.42578125" style="85" customWidth="1"/>
    <col min="14604" max="14604" width="4.85546875" style="85" customWidth="1"/>
    <col min="14605" max="14605" width="2.85546875" style="85" customWidth="1"/>
    <col min="14606" max="14606" width="2.5703125" style="85" customWidth="1"/>
    <col min="14607" max="14607" width="4.140625" style="85" customWidth="1"/>
    <col min="14608" max="14608" width="6" style="85" customWidth="1"/>
    <col min="14609" max="14609" width="4.5703125" style="85" customWidth="1"/>
    <col min="14610" max="14848" width="9.140625" style="85"/>
    <col min="14849" max="14850" width="4.5703125" style="85" customWidth="1"/>
    <col min="14851" max="14851" width="22.140625" style="85" customWidth="1"/>
    <col min="14852" max="14852" width="7.28515625" style="85" customWidth="1"/>
    <col min="14853" max="14853" width="6.85546875" style="85" customWidth="1"/>
    <col min="14854" max="14854" width="22.42578125" style="85" customWidth="1"/>
    <col min="14855" max="14855" width="14.7109375" style="85" customWidth="1"/>
    <col min="14856" max="14856" width="13.7109375" style="85" customWidth="1"/>
    <col min="14857" max="14857" width="15" style="85" customWidth="1"/>
    <col min="14858" max="14858" width="13.28515625" style="85" customWidth="1"/>
    <col min="14859" max="14859" width="32.42578125" style="85" customWidth="1"/>
    <col min="14860" max="14860" width="4.85546875" style="85" customWidth="1"/>
    <col min="14861" max="14861" width="2.85546875" style="85" customWidth="1"/>
    <col min="14862" max="14862" width="2.5703125" style="85" customWidth="1"/>
    <col min="14863" max="14863" width="4.140625" style="85" customWidth="1"/>
    <col min="14864" max="14864" width="6" style="85" customWidth="1"/>
    <col min="14865" max="14865" width="4.5703125" style="85" customWidth="1"/>
    <col min="14866" max="15104" width="9.140625" style="85"/>
    <col min="15105" max="15106" width="4.5703125" style="85" customWidth="1"/>
    <col min="15107" max="15107" width="22.140625" style="85" customWidth="1"/>
    <col min="15108" max="15108" width="7.28515625" style="85" customWidth="1"/>
    <col min="15109" max="15109" width="6.85546875" style="85" customWidth="1"/>
    <col min="15110" max="15110" width="22.42578125" style="85" customWidth="1"/>
    <col min="15111" max="15111" width="14.7109375" style="85" customWidth="1"/>
    <col min="15112" max="15112" width="13.7109375" style="85" customWidth="1"/>
    <col min="15113" max="15113" width="15" style="85" customWidth="1"/>
    <col min="15114" max="15114" width="13.28515625" style="85" customWidth="1"/>
    <col min="15115" max="15115" width="32.42578125" style="85" customWidth="1"/>
    <col min="15116" max="15116" width="4.85546875" style="85" customWidth="1"/>
    <col min="15117" max="15117" width="2.85546875" style="85" customWidth="1"/>
    <col min="15118" max="15118" width="2.5703125" style="85" customWidth="1"/>
    <col min="15119" max="15119" width="4.140625" style="85" customWidth="1"/>
    <col min="15120" max="15120" width="6" style="85" customWidth="1"/>
    <col min="15121" max="15121" width="4.5703125" style="85" customWidth="1"/>
    <col min="15122" max="15360" width="9.140625" style="85"/>
    <col min="15361" max="15362" width="4.5703125" style="85" customWidth="1"/>
    <col min="15363" max="15363" width="22.140625" style="85" customWidth="1"/>
    <col min="15364" max="15364" width="7.28515625" style="85" customWidth="1"/>
    <col min="15365" max="15365" width="6.85546875" style="85" customWidth="1"/>
    <col min="15366" max="15366" width="22.42578125" style="85" customWidth="1"/>
    <col min="15367" max="15367" width="14.7109375" style="85" customWidth="1"/>
    <col min="15368" max="15368" width="13.7109375" style="85" customWidth="1"/>
    <col min="15369" max="15369" width="15" style="85" customWidth="1"/>
    <col min="15370" max="15370" width="13.28515625" style="85" customWidth="1"/>
    <col min="15371" max="15371" width="32.42578125" style="85" customWidth="1"/>
    <col min="15372" max="15372" width="4.85546875" style="85" customWidth="1"/>
    <col min="15373" max="15373" width="2.85546875" style="85" customWidth="1"/>
    <col min="15374" max="15374" width="2.5703125" style="85" customWidth="1"/>
    <col min="15375" max="15375" width="4.140625" style="85" customWidth="1"/>
    <col min="15376" max="15376" width="6" style="85" customWidth="1"/>
    <col min="15377" max="15377" width="4.5703125" style="85" customWidth="1"/>
    <col min="15378" max="15616" width="9.140625" style="85"/>
    <col min="15617" max="15618" width="4.5703125" style="85" customWidth="1"/>
    <col min="15619" max="15619" width="22.140625" style="85" customWidth="1"/>
    <col min="15620" max="15620" width="7.28515625" style="85" customWidth="1"/>
    <col min="15621" max="15621" width="6.85546875" style="85" customWidth="1"/>
    <col min="15622" max="15622" width="22.42578125" style="85" customWidth="1"/>
    <col min="15623" max="15623" width="14.7109375" style="85" customWidth="1"/>
    <col min="15624" max="15624" width="13.7109375" style="85" customWidth="1"/>
    <col min="15625" max="15625" width="15" style="85" customWidth="1"/>
    <col min="15626" max="15626" width="13.28515625" style="85" customWidth="1"/>
    <col min="15627" max="15627" width="32.42578125" style="85" customWidth="1"/>
    <col min="15628" max="15628" width="4.85546875" style="85" customWidth="1"/>
    <col min="15629" max="15629" width="2.85546875" style="85" customWidth="1"/>
    <col min="15630" max="15630" width="2.5703125" style="85" customWidth="1"/>
    <col min="15631" max="15631" width="4.140625" style="85" customWidth="1"/>
    <col min="15632" max="15632" width="6" style="85" customWidth="1"/>
    <col min="15633" max="15633" width="4.5703125" style="85" customWidth="1"/>
    <col min="15634" max="15872" width="9.140625" style="85"/>
    <col min="15873" max="15874" width="4.5703125" style="85" customWidth="1"/>
    <col min="15875" max="15875" width="22.140625" style="85" customWidth="1"/>
    <col min="15876" max="15876" width="7.28515625" style="85" customWidth="1"/>
    <col min="15877" max="15877" width="6.85546875" style="85" customWidth="1"/>
    <col min="15878" max="15878" width="22.42578125" style="85" customWidth="1"/>
    <col min="15879" max="15879" width="14.7109375" style="85" customWidth="1"/>
    <col min="15880" max="15880" width="13.7109375" style="85" customWidth="1"/>
    <col min="15881" max="15881" width="15" style="85" customWidth="1"/>
    <col min="15882" max="15882" width="13.28515625" style="85" customWidth="1"/>
    <col min="15883" max="15883" width="32.42578125" style="85" customWidth="1"/>
    <col min="15884" max="15884" width="4.85546875" style="85" customWidth="1"/>
    <col min="15885" max="15885" width="2.85546875" style="85" customWidth="1"/>
    <col min="15886" max="15886" width="2.5703125" style="85" customWidth="1"/>
    <col min="15887" max="15887" width="4.140625" style="85" customWidth="1"/>
    <col min="15888" max="15888" width="6" style="85" customWidth="1"/>
    <col min="15889" max="15889" width="4.5703125" style="85" customWidth="1"/>
    <col min="15890" max="16128" width="9.140625" style="85"/>
    <col min="16129" max="16130" width="4.5703125" style="85" customWidth="1"/>
    <col min="16131" max="16131" width="22.140625" style="85" customWidth="1"/>
    <col min="16132" max="16132" width="7.28515625" style="85" customWidth="1"/>
    <col min="16133" max="16133" width="6.85546875" style="85" customWidth="1"/>
    <col min="16134" max="16134" width="22.42578125" style="85" customWidth="1"/>
    <col min="16135" max="16135" width="14.7109375" style="85" customWidth="1"/>
    <col min="16136" max="16136" width="13.7109375" style="85" customWidth="1"/>
    <col min="16137" max="16137" width="15" style="85" customWidth="1"/>
    <col min="16138" max="16138" width="13.28515625" style="85" customWidth="1"/>
    <col min="16139" max="16139" width="32.42578125" style="85" customWidth="1"/>
    <col min="16140" max="16140" width="4.85546875" style="85" customWidth="1"/>
    <col min="16141" max="16141" width="2.85546875" style="85" customWidth="1"/>
    <col min="16142" max="16142" width="2.5703125" style="85" customWidth="1"/>
    <col min="16143" max="16143" width="4.140625" style="85" customWidth="1"/>
    <col min="16144" max="16144" width="6" style="85" customWidth="1"/>
    <col min="16145" max="16145" width="4.5703125" style="85" customWidth="1"/>
    <col min="16146" max="16384" width="9.140625" style="85"/>
  </cols>
  <sheetData>
    <row r="1" spans="1:15" ht="21" customHeight="1" x14ac:dyDescent="0.2">
      <c r="A1" s="335" t="s">
        <v>197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84"/>
      <c r="M1" s="84"/>
      <c r="N1" s="84"/>
    </row>
    <row r="2" spans="1:15" ht="21" customHeight="1" x14ac:dyDescent="0.2">
      <c r="A2" s="336" t="s">
        <v>147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84"/>
      <c r="M2" s="84"/>
      <c r="N2" s="84"/>
      <c r="O2" s="84"/>
    </row>
    <row r="3" spans="1:15" ht="21" customHeight="1" x14ac:dyDescent="0.2">
      <c r="A3" s="335" t="s">
        <v>243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86"/>
      <c r="M3" s="86"/>
      <c r="N3" s="86"/>
      <c r="O3" s="86"/>
    </row>
    <row r="4" spans="1:15" ht="21" customHeight="1" x14ac:dyDescent="0.2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86"/>
      <c r="M4" s="86"/>
      <c r="N4" s="86"/>
      <c r="O4" s="86"/>
    </row>
    <row r="5" spans="1:15" ht="15.75" customHeight="1" thickBot="1" x14ac:dyDescent="0.35">
      <c r="A5" s="146"/>
      <c r="B5" s="146"/>
      <c r="C5" s="158">
        <v>42981</v>
      </c>
      <c r="D5" s="159"/>
      <c r="E5" s="139"/>
      <c r="F5" s="139"/>
      <c r="H5" s="139"/>
      <c r="I5" s="146"/>
      <c r="J5" s="146"/>
      <c r="K5" s="160" t="s">
        <v>149</v>
      </c>
    </row>
    <row r="6" spans="1:15" ht="12.75" customHeight="1" thickBot="1" x14ac:dyDescent="0.25">
      <c r="A6" s="397" t="s">
        <v>150</v>
      </c>
      <c r="B6" s="399" t="s">
        <v>151</v>
      </c>
      <c r="C6" s="401" t="s">
        <v>152</v>
      </c>
      <c r="D6" s="401" t="s">
        <v>1</v>
      </c>
      <c r="E6" s="407" t="s">
        <v>153</v>
      </c>
      <c r="F6" s="411" t="s">
        <v>154</v>
      </c>
      <c r="G6" s="401" t="s">
        <v>2</v>
      </c>
      <c r="H6" s="407" t="s">
        <v>3</v>
      </c>
      <c r="I6" s="409" t="s">
        <v>244</v>
      </c>
      <c r="J6" s="410"/>
      <c r="K6" s="387" t="s">
        <v>245</v>
      </c>
    </row>
    <row r="7" spans="1:15" ht="23.25" customHeight="1" thickBot="1" x14ac:dyDescent="0.25">
      <c r="A7" s="404"/>
      <c r="B7" s="405"/>
      <c r="C7" s="406"/>
      <c r="D7" s="406"/>
      <c r="E7" s="408"/>
      <c r="F7" s="412"/>
      <c r="G7" s="406"/>
      <c r="H7" s="408"/>
      <c r="I7" s="263" t="s">
        <v>246</v>
      </c>
      <c r="J7" s="264" t="s">
        <v>247</v>
      </c>
      <c r="K7" s="388"/>
    </row>
    <row r="8" spans="1:15" ht="41.25" customHeight="1" thickBot="1" x14ac:dyDescent="0.25">
      <c r="A8" s="265">
        <v>1</v>
      </c>
      <c r="B8" s="266"/>
      <c r="C8" s="267" t="s">
        <v>236</v>
      </c>
      <c r="D8" s="268">
        <v>1992</v>
      </c>
      <c r="E8" s="268" t="s">
        <v>4</v>
      </c>
      <c r="F8" s="269" t="s">
        <v>237</v>
      </c>
      <c r="G8" s="270" t="s">
        <v>5</v>
      </c>
      <c r="H8" s="271" t="s">
        <v>119</v>
      </c>
      <c r="I8" s="272">
        <v>59.777999999999999</v>
      </c>
      <c r="J8" s="272">
        <v>62.429000000000002</v>
      </c>
      <c r="K8" s="273">
        <f>I8+J8</f>
        <v>122.20699999999999</v>
      </c>
    </row>
    <row r="9" spans="1:15" ht="41.25" customHeight="1" thickBot="1" x14ac:dyDescent="0.25">
      <c r="A9" s="265">
        <v>2</v>
      </c>
      <c r="B9" s="266"/>
      <c r="C9" s="267" t="s">
        <v>238</v>
      </c>
      <c r="D9" s="268">
        <v>2001</v>
      </c>
      <c r="E9" s="268">
        <v>1</v>
      </c>
      <c r="F9" s="269" t="s">
        <v>239</v>
      </c>
      <c r="G9" s="270" t="s">
        <v>5</v>
      </c>
      <c r="H9" s="274" t="s">
        <v>6</v>
      </c>
      <c r="I9" s="272">
        <v>59.63</v>
      </c>
      <c r="J9" s="272">
        <v>60.713999999999999</v>
      </c>
      <c r="K9" s="273">
        <f>I9+J9</f>
        <v>120.34399999999999</v>
      </c>
    </row>
    <row r="10" spans="1:15" ht="17.25" customHeight="1" x14ac:dyDescent="0.25">
      <c r="D10" s="188"/>
      <c r="E10" s="187"/>
      <c r="F10" s="258"/>
    </row>
    <row r="11" spans="1:15" ht="15.75" x14ac:dyDescent="0.25">
      <c r="E11" s="187"/>
      <c r="F11" s="188"/>
    </row>
    <row r="12" spans="1:15" s="139" customFormat="1" ht="18.75" x14ac:dyDescent="0.3">
      <c r="A12" s="186"/>
      <c r="B12" s="186"/>
      <c r="E12" s="187"/>
      <c r="F12" s="188"/>
      <c r="H12" s="189"/>
      <c r="I12" s="146"/>
      <c r="J12" s="146"/>
      <c r="K12" s="146"/>
    </row>
    <row r="14" spans="1:15" s="181" customFormat="1" ht="18" customHeight="1" x14ac:dyDescent="0.25">
      <c r="A14" s="190" t="s">
        <v>181</v>
      </c>
      <c r="B14" s="190"/>
      <c r="C14" s="191"/>
      <c r="D14" s="191"/>
      <c r="E14" s="191"/>
      <c r="F14" s="191"/>
      <c r="G14" s="191"/>
      <c r="H14" s="190" t="s">
        <v>182</v>
      </c>
      <c r="I14" s="191"/>
      <c r="J14" s="191"/>
      <c r="K14" s="191"/>
      <c r="L14" s="191"/>
      <c r="M14" s="191"/>
    </row>
    <row r="15" spans="1:15" ht="15" x14ac:dyDescent="0.3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</sheetData>
  <mergeCells count="13">
    <mergeCell ref="H6:H7"/>
    <mergeCell ref="I6:J6"/>
    <mergeCell ref="K6:K7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39370078740157483" right="0.31496062992125984" top="0.6692913385826772" bottom="0.47244094488188981" header="0.6692913385826772" footer="0.51181102362204722"/>
  <pageSetup paperSize="9" scale="85" fitToHeight="2" orientation="landscape" horizontalDpi="1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view="pageBreakPreview" topLeftCell="A2" zoomScaleSheetLayoutView="100" workbookViewId="0">
      <selection activeCell="C22" sqref="C22:G23"/>
    </sheetView>
  </sheetViews>
  <sheetFormatPr defaultRowHeight="15" x14ac:dyDescent="0.25"/>
  <cols>
    <col min="1" max="1" width="6.42578125" customWidth="1"/>
    <col min="2" max="2" width="17.140625" customWidth="1"/>
    <col min="3" max="3" width="11.7109375" customWidth="1"/>
    <col min="4" max="4" width="7.85546875" customWidth="1"/>
    <col min="5" max="5" width="9.5703125" customWidth="1"/>
    <col min="6" max="6" width="16.140625" customWidth="1"/>
    <col min="7" max="7" width="15.42578125" customWidth="1"/>
    <col min="8" max="8" width="8.7109375" style="38" customWidth="1"/>
    <col min="9" max="11" width="9.140625" style="38"/>
    <col min="12" max="12" width="7.85546875" style="38" customWidth="1"/>
  </cols>
  <sheetData>
    <row r="1" spans="1:12" ht="18.75" x14ac:dyDescent="0.3">
      <c r="A1" s="275" t="s">
        <v>86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2" x14ac:dyDescent="0.25">
      <c r="A2" s="277" t="s">
        <v>105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2" x14ac:dyDescent="0.25">
      <c r="A3" s="277" t="s">
        <v>106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2" ht="15" customHeight="1" x14ac:dyDescent="0.25">
      <c r="A4" s="300" t="s">
        <v>93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2" ht="15" customHeight="1" x14ac:dyDescent="0.25">
      <c r="A5" s="299" t="s">
        <v>107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2" ht="15" customHeight="1" x14ac:dyDescent="0.25">
      <c r="A6" s="297" t="s">
        <v>92</v>
      </c>
      <c r="B6" s="294" t="s">
        <v>58</v>
      </c>
      <c r="C6" s="294" t="s">
        <v>1</v>
      </c>
      <c r="D6" s="294" t="s">
        <v>60</v>
      </c>
      <c r="E6" s="294" t="s">
        <v>61</v>
      </c>
      <c r="F6" s="294" t="s">
        <v>62</v>
      </c>
      <c r="G6" s="294" t="s">
        <v>101</v>
      </c>
      <c r="H6" s="294" t="s">
        <v>91</v>
      </c>
      <c r="I6" s="294"/>
      <c r="J6" s="294"/>
      <c r="K6" s="294"/>
      <c r="L6" s="294" t="s">
        <v>109</v>
      </c>
    </row>
    <row r="7" spans="1:12" ht="15" customHeight="1" x14ac:dyDescent="0.25">
      <c r="A7" s="298"/>
      <c r="B7" s="295"/>
      <c r="C7" s="295"/>
      <c r="D7" s="295"/>
      <c r="E7" s="295"/>
      <c r="F7" s="295"/>
      <c r="G7" s="295"/>
      <c r="H7" s="294" t="s">
        <v>102</v>
      </c>
      <c r="I7" s="294"/>
      <c r="J7" s="294" t="s">
        <v>103</v>
      </c>
      <c r="K7" s="294"/>
      <c r="L7" s="295"/>
    </row>
    <row r="8" spans="1:12" ht="15" customHeight="1" x14ac:dyDescent="0.25">
      <c r="A8" s="296"/>
      <c r="B8" s="296"/>
      <c r="C8" s="296"/>
      <c r="D8" s="296"/>
      <c r="E8" s="296"/>
      <c r="F8" s="296"/>
      <c r="G8" s="296"/>
      <c r="H8" s="34" t="s">
        <v>104</v>
      </c>
      <c r="I8" s="35" t="s">
        <v>0</v>
      </c>
      <c r="J8" s="34" t="s">
        <v>104</v>
      </c>
      <c r="K8" s="35" t="s">
        <v>0</v>
      </c>
      <c r="L8" s="296"/>
    </row>
    <row r="9" spans="1:12" ht="25.5" x14ac:dyDescent="0.25">
      <c r="A9" s="10">
        <v>1</v>
      </c>
      <c r="B9" s="14" t="s">
        <v>79</v>
      </c>
      <c r="C9" s="37">
        <v>2002</v>
      </c>
      <c r="D9" s="37">
        <v>2</v>
      </c>
      <c r="E9" s="2" t="s">
        <v>80</v>
      </c>
      <c r="F9" s="17" t="s">
        <v>5</v>
      </c>
      <c r="G9" s="24" t="s">
        <v>14</v>
      </c>
      <c r="H9" s="41">
        <v>0</v>
      </c>
      <c r="I9" s="42">
        <v>39.89</v>
      </c>
      <c r="J9" s="43">
        <v>0</v>
      </c>
      <c r="K9" s="42">
        <v>24.92</v>
      </c>
      <c r="L9" s="44">
        <f t="shared" ref="L9:L17" si="0">J9+H9</f>
        <v>0</v>
      </c>
    </row>
    <row r="10" spans="1:12" x14ac:dyDescent="0.25">
      <c r="A10" s="45">
        <f>A9+1</f>
        <v>2</v>
      </c>
      <c r="B10" s="6" t="s">
        <v>55</v>
      </c>
      <c r="C10" s="3">
        <v>2000</v>
      </c>
      <c r="D10" s="3">
        <v>1</v>
      </c>
      <c r="E10" s="2" t="s">
        <v>81</v>
      </c>
      <c r="F10" s="17" t="s">
        <v>5</v>
      </c>
      <c r="G10" s="24" t="s">
        <v>34</v>
      </c>
      <c r="H10" s="41">
        <v>1</v>
      </c>
      <c r="I10" s="42">
        <v>44.99</v>
      </c>
      <c r="J10" s="43">
        <v>0</v>
      </c>
      <c r="K10" s="42">
        <v>29.1</v>
      </c>
      <c r="L10" s="44">
        <f t="shared" si="0"/>
        <v>1</v>
      </c>
    </row>
    <row r="11" spans="1:12" ht="25.5" x14ac:dyDescent="0.25">
      <c r="A11" s="45">
        <f t="shared" ref="A11:A17" si="1">A10+1</f>
        <v>3</v>
      </c>
      <c r="B11" s="3" t="s">
        <v>84</v>
      </c>
      <c r="C11" s="3">
        <v>1999</v>
      </c>
      <c r="D11" s="3">
        <v>2</v>
      </c>
      <c r="E11" s="2" t="s">
        <v>85</v>
      </c>
      <c r="F11" s="11" t="s">
        <v>5</v>
      </c>
      <c r="G11" s="6" t="s">
        <v>57</v>
      </c>
      <c r="H11" s="41">
        <v>0</v>
      </c>
      <c r="I11" s="42">
        <v>39.340000000000003</v>
      </c>
      <c r="J11" s="43">
        <v>4</v>
      </c>
      <c r="K11" s="42">
        <v>24.2</v>
      </c>
      <c r="L11" s="44">
        <f t="shared" si="0"/>
        <v>4</v>
      </c>
    </row>
    <row r="12" spans="1:12" x14ac:dyDescent="0.25">
      <c r="A12" s="45">
        <f t="shared" si="1"/>
        <v>4</v>
      </c>
      <c r="B12" s="5" t="s">
        <v>68</v>
      </c>
      <c r="C12" s="2">
        <v>1995</v>
      </c>
      <c r="D12" s="2" t="s">
        <v>4</v>
      </c>
      <c r="E12" s="11" t="s">
        <v>78</v>
      </c>
      <c r="F12" s="17" t="s">
        <v>5</v>
      </c>
      <c r="G12" s="24" t="s">
        <v>6</v>
      </c>
      <c r="H12" s="41">
        <v>8</v>
      </c>
      <c r="I12" s="42">
        <v>57.65</v>
      </c>
      <c r="J12" s="43">
        <v>0</v>
      </c>
      <c r="K12" s="42">
        <v>28.72</v>
      </c>
      <c r="L12" s="44">
        <f t="shared" si="0"/>
        <v>8</v>
      </c>
    </row>
    <row r="13" spans="1:12" ht="25.5" x14ac:dyDescent="0.25">
      <c r="A13" s="45">
        <f t="shared" si="1"/>
        <v>5</v>
      </c>
      <c r="B13" s="5" t="s">
        <v>51</v>
      </c>
      <c r="C13" s="2">
        <v>2003</v>
      </c>
      <c r="D13" s="2">
        <v>1</v>
      </c>
      <c r="E13" s="2" t="s">
        <v>77</v>
      </c>
      <c r="F13" s="17" t="s">
        <v>5</v>
      </c>
      <c r="G13" s="24" t="s">
        <v>34</v>
      </c>
      <c r="H13" s="41">
        <v>5</v>
      </c>
      <c r="I13" s="42">
        <v>43.55</v>
      </c>
      <c r="J13" s="43">
        <v>4</v>
      </c>
      <c r="K13" s="42">
        <v>26.53</v>
      </c>
      <c r="L13" s="44">
        <f t="shared" si="0"/>
        <v>9</v>
      </c>
    </row>
    <row r="14" spans="1:12" x14ac:dyDescent="0.25">
      <c r="A14" s="45">
        <f t="shared" si="1"/>
        <v>6</v>
      </c>
      <c r="B14" s="5" t="s">
        <v>75</v>
      </c>
      <c r="C14" s="2">
        <v>1998</v>
      </c>
      <c r="D14" s="2" t="s">
        <v>4</v>
      </c>
      <c r="E14" s="2" t="s">
        <v>76</v>
      </c>
      <c r="F14" s="17" t="s">
        <v>5</v>
      </c>
      <c r="G14" s="24" t="s">
        <v>34</v>
      </c>
      <c r="H14" s="41">
        <v>5</v>
      </c>
      <c r="I14" s="42">
        <v>45.64</v>
      </c>
      <c r="J14" s="43">
        <v>5</v>
      </c>
      <c r="K14" s="42">
        <v>31.08</v>
      </c>
      <c r="L14" s="44">
        <f t="shared" si="0"/>
        <v>10</v>
      </c>
    </row>
    <row r="15" spans="1:12" ht="25.5" x14ac:dyDescent="0.25">
      <c r="A15" s="45">
        <f t="shared" si="1"/>
        <v>7</v>
      </c>
      <c r="B15" s="5" t="s">
        <v>73</v>
      </c>
      <c r="C15" s="2">
        <v>1973</v>
      </c>
      <c r="D15" s="2" t="s">
        <v>4</v>
      </c>
      <c r="E15" s="2" t="s">
        <v>74</v>
      </c>
      <c r="F15" s="18" t="s">
        <v>21</v>
      </c>
      <c r="G15" s="5" t="s">
        <v>22</v>
      </c>
      <c r="H15" s="41">
        <v>6</v>
      </c>
      <c r="I15" s="42">
        <v>48.54</v>
      </c>
      <c r="J15" s="43">
        <v>5</v>
      </c>
      <c r="K15" s="42">
        <v>30.37</v>
      </c>
      <c r="L15" s="44">
        <f t="shared" si="0"/>
        <v>11</v>
      </c>
    </row>
    <row r="16" spans="1:12" x14ac:dyDescent="0.25">
      <c r="A16" s="45">
        <f t="shared" si="1"/>
        <v>8</v>
      </c>
      <c r="B16" s="6" t="s">
        <v>68</v>
      </c>
      <c r="C16" s="3">
        <v>1995</v>
      </c>
      <c r="D16" s="3" t="s">
        <v>4</v>
      </c>
      <c r="E16" s="4" t="s">
        <v>45</v>
      </c>
      <c r="F16" s="17" t="s">
        <v>5</v>
      </c>
      <c r="G16" s="24" t="s">
        <v>6</v>
      </c>
      <c r="H16" s="41">
        <v>13</v>
      </c>
      <c r="I16" s="42">
        <v>43.16</v>
      </c>
      <c r="J16" s="43">
        <v>0</v>
      </c>
      <c r="K16" s="42">
        <v>28.87</v>
      </c>
      <c r="L16" s="44">
        <f t="shared" si="0"/>
        <v>13</v>
      </c>
    </row>
    <row r="17" spans="1:12" x14ac:dyDescent="0.25">
      <c r="A17" s="45">
        <f t="shared" si="1"/>
        <v>9</v>
      </c>
      <c r="B17" s="6" t="s">
        <v>55</v>
      </c>
      <c r="C17" s="3">
        <v>2000</v>
      </c>
      <c r="D17" s="3">
        <v>1</v>
      </c>
      <c r="E17" s="2" t="s">
        <v>82</v>
      </c>
      <c r="F17" s="17" t="s">
        <v>5</v>
      </c>
      <c r="G17" s="22" t="s">
        <v>34</v>
      </c>
      <c r="H17" s="41">
        <v>14</v>
      </c>
      <c r="I17" s="42">
        <v>65.86</v>
      </c>
      <c r="J17" s="43">
        <v>0</v>
      </c>
      <c r="K17" s="42">
        <v>27.36</v>
      </c>
      <c r="L17" s="44">
        <f t="shared" si="0"/>
        <v>14</v>
      </c>
    </row>
    <row r="18" spans="1:12" ht="25.5" x14ac:dyDescent="0.25">
      <c r="A18" s="6"/>
      <c r="B18" s="6" t="s">
        <v>49</v>
      </c>
      <c r="C18" s="3">
        <v>2001</v>
      </c>
      <c r="D18" s="3">
        <v>3</v>
      </c>
      <c r="E18" s="2" t="s">
        <v>50</v>
      </c>
      <c r="F18" s="18" t="s">
        <v>10</v>
      </c>
      <c r="G18" s="6" t="s">
        <v>12</v>
      </c>
      <c r="H18" s="292" t="s">
        <v>108</v>
      </c>
      <c r="I18" s="293"/>
      <c r="J18" s="43"/>
      <c r="K18" s="42"/>
      <c r="L18" s="40"/>
    </row>
    <row r="19" spans="1:12" x14ac:dyDescent="0.25">
      <c r="A19" s="36"/>
      <c r="B19" s="6" t="s">
        <v>15</v>
      </c>
      <c r="C19" s="3">
        <v>2003</v>
      </c>
      <c r="D19" s="3">
        <v>2</v>
      </c>
      <c r="E19" s="2" t="s">
        <v>16</v>
      </c>
      <c r="F19" s="18" t="s">
        <v>17</v>
      </c>
      <c r="G19" s="6" t="s">
        <v>18</v>
      </c>
      <c r="H19" s="292" t="s">
        <v>108</v>
      </c>
      <c r="I19" s="293"/>
      <c r="J19" s="43"/>
      <c r="K19" s="42"/>
      <c r="L19" s="40"/>
    </row>
    <row r="22" spans="1:12" x14ac:dyDescent="0.25">
      <c r="C22" t="s">
        <v>97</v>
      </c>
      <c r="D22" s="1"/>
      <c r="E22" s="21"/>
      <c r="F22" s="1"/>
      <c r="G22" t="s">
        <v>8</v>
      </c>
    </row>
    <row r="23" spans="1:12" x14ac:dyDescent="0.25">
      <c r="C23" t="s">
        <v>98</v>
      </c>
      <c r="D23" s="1"/>
      <c r="E23" s="21"/>
      <c r="F23" s="1"/>
      <c r="G23" t="s">
        <v>100</v>
      </c>
    </row>
  </sheetData>
  <sortState ref="A9:L17">
    <sortCondition ref="L9:L17"/>
    <sortCondition ref="K9:K17"/>
  </sortState>
  <mergeCells count="18">
    <mergeCell ref="A6:A8"/>
    <mergeCell ref="B6:B8"/>
    <mergeCell ref="C6:C8"/>
    <mergeCell ref="A1:K1"/>
    <mergeCell ref="A2:K2"/>
    <mergeCell ref="A3:K3"/>
    <mergeCell ref="A5:K5"/>
    <mergeCell ref="A4:K4"/>
    <mergeCell ref="D6:D8"/>
    <mergeCell ref="E6:E8"/>
    <mergeCell ref="H18:I18"/>
    <mergeCell ref="H19:I19"/>
    <mergeCell ref="L6:L8"/>
    <mergeCell ref="F6:F8"/>
    <mergeCell ref="G6:G8"/>
    <mergeCell ref="H6:K6"/>
    <mergeCell ref="H7:I7"/>
    <mergeCell ref="J7:K7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0"/>
  <sheetViews>
    <sheetView topLeftCell="A13" workbookViewId="0">
      <selection activeCell="B16" sqref="B16:F16"/>
    </sheetView>
  </sheetViews>
  <sheetFormatPr defaultRowHeight="15" x14ac:dyDescent="0.25"/>
  <cols>
    <col min="1" max="1" width="3.85546875" customWidth="1"/>
    <col min="2" max="2" width="23.140625" customWidth="1"/>
    <col min="3" max="3" width="8.5703125" customWidth="1"/>
    <col min="4" max="4" width="10.28515625" customWidth="1"/>
    <col min="5" max="5" width="17.85546875" customWidth="1"/>
    <col min="6" max="6" width="11.7109375" customWidth="1"/>
    <col min="7" max="7" width="10.28515625" customWidth="1"/>
    <col min="8" max="9" width="9.42578125" customWidth="1"/>
    <col min="10" max="10" width="8.5703125" customWidth="1"/>
    <col min="11" max="11" width="9" customWidth="1"/>
    <col min="12" max="12" width="9.5703125" customWidth="1"/>
    <col min="13" max="13" width="13.7109375" customWidth="1"/>
    <col min="14" max="14" width="11.28515625" customWidth="1"/>
  </cols>
  <sheetData>
    <row r="1" spans="1:14" ht="18.75" customHeight="1" x14ac:dyDescent="0.25">
      <c r="A1" s="313" t="s">
        <v>120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5" customHeight="1" x14ac:dyDescent="0.25">
      <c r="A2" s="314" t="s">
        <v>121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ht="23.25" customHeight="1" x14ac:dyDescent="0.25">
      <c r="A3" s="315" t="s">
        <v>122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15" customHeight="1" x14ac:dyDescent="0.25">
      <c r="A4" s="316" t="s">
        <v>93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15" customHeight="1" x14ac:dyDescent="0.25">
      <c r="A5" s="307">
        <v>42981</v>
      </c>
      <c r="B5" s="307"/>
      <c r="D5" s="19"/>
      <c r="E5" s="20"/>
      <c r="F5" s="19"/>
      <c r="G5" s="317" t="s">
        <v>94</v>
      </c>
      <c r="H5" s="317"/>
      <c r="I5" s="317"/>
      <c r="J5" s="317"/>
      <c r="K5" s="317"/>
      <c r="L5" s="317"/>
      <c r="M5" s="317"/>
      <c r="N5" s="317"/>
    </row>
    <row r="6" spans="1:14" ht="15" customHeight="1" x14ac:dyDescent="0.25">
      <c r="A6" s="301" t="s">
        <v>92</v>
      </c>
      <c r="B6" s="305" t="s">
        <v>89</v>
      </c>
      <c r="C6" s="301" t="s">
        <v>59</v>
      </c>
      <c r="D6" s="303" t="s">
        <v>90</v>
      </c>
      <c r="E6" s="305" t="s">
        <v>2</v>
      </c>
      <c r="F6" s="305" t="s">
        <v>3</v>
      </c>
      <c r="G6" s="305" t="s">
        <v>0</v>
      </c>
      <c r="H6" s="305" t="s">
        <v>125</v>
      </c>
      <c r="I6" s="305" t="s">
        <v>126</v>
      </c>
      <c r="J6" s="310" t="s">
        <v>123</v>
      </c>
      <c r="K6" s="311"/>
      <c r="L6" s="312"/>
      <c r="M6" s="308" t="s">
        <v>124</v>
      </c>
      <c r="N6" s="305" t="s">
        <v>91</v>
      </c>
    </row>
    <row r="7" spans="1:14" ht="30.75" customHeight="1" x14ac:dyDescent="0.25">
      <c r="A7" s="302"/>
      <c r="B7" s="306"/>
      <c r="C7" s="302"/>
      <c r="D7" s="304"/>
      <c r="E7" s="306"/>
      <c r="F7" s="306"/>
      <c r="G7" s="306"/>
      <c r="H7" s="306"/>
      <c r="I7" s="306"/>
      <c r="J7" s="79" t="s">
        <v>7</v>
      </c>
      <c r="K7" s="80" t="s">
        <v>119</v>
      </c>
      <c r="L7" s="80" t="s">
        <v>142</v>
      </c>
      <c r="M7" s="309"/>
      <c r="N7" s="306"/>
    </row>
    <row r="8" spans="1:14" ht="22.5" customHeight="1" x14ac:dyDescent="0.25">
      <c r="A8" s="60">
        <v>1</v>
      </c>
      <c r="B8" s="5" t="s">
        <v>135</v>
      </c>
      <c r="C8" s="9">
        <v>2001</v>
      </c>
      <c r="D8" s="11" t="s">
        <v>136</v>
      </c>
      <c r="E8" s="17" t="s">
        <v>137</v>
      </c>
      <c r="F8" s="23" t="s">
        <v>138</v>
      </c>
      <c r="G8" s="62">
        <v>57.6</v>
      </c>
      <c r="H8" s="60">
        <v>0</v>
      </c>
      <c r="I8" s="60">
        <f t="shared" ref="I8:I26" si="0">G8+H8</f>
        <v>57.6</v>
      </c>
      <c r="J8" s="60">
        <v>9.8000000000000007</v>
      </c>
      <c r="K8" s="60">
        <v>9.5</v>
      </c>
      <c r="L8" s="60">
        <v>8.8000000000000007</v>
      </c>
      <c r="M8" s="61">
        <f t="shared" ref="M8:M26" si="1">AVERAGE(J8+K8+L8)/3</f>
        <v>9.3666666666666671</v>
      </c>
      <c r="N8" s="63">
        <f t="shared" ref="N8:N22" si="2">I8-M8</f>
        <v>48.233333333333334</v>
      </c>
    </row>
    <row r="9" spans="1:14" ht="24.75" customHeight="1" x14ac:dyDescent="0.25">
      <c r="A9" s="60">
        <v>2</v>
      </c>
      <c r="B9" s="5" t="s">
        <v>110</v>
      </c>
      <c r="C9" s="9">
        <v>2002</v>
      </c>
      <c r="D9" s="2" t="s">
        <v>111</v>
      </c>
      <c r="E9" s="17" t="s">
        <v>5</v>
      </c>
      <c r="F9" s="23" t="s">
        <v>83</v>
      </c>
      <c r="G9" s="62">
        <v>58.92</v>
      </c>
      <c r="H9" s="60">
        <v>0</v>
      </c>
      <c r="I9" s="60">
        <f t="shared" si="0"/>
        <v>58.92</v>
      </c>
      <c r="J9" s="60">
        <v>7.8</v>
      </c>
      <c r="K9" s="60">
        <v>8.6</v>
      </c>
      <c r="L9" s="60">
        <v>8.4</v>
      </c>
      <c r="M9" s="61">
        <f t="shared" si="1"/>
        <v>8.2666666666666657</v>
      </c>
      <c r="N9" s="63">
        <f t="shared" si="2"/>
        <v>50.653333333333336</v>
      </c>
    </row>
    <row r="10" spans="1:14" ht="22.5" customHeight="1" x14ac:dyDescent="0.25">
      <c r="A10" s="60">
        <v>3</v>
      </c>
      <c r="B10" s="5" t="s">
        <v>112</v>
      </c>
      <c r="C10" s="9">
        <v>1999</v>
      </c>
      <c r="D10" s="2" t="s">
        <v>113</v>
      </c>
      <c r="E10" s="17" t="s">
        <v>5</v>
      </c>
      <c r="F10" s="23" t="s">
        <v>57</v>
      </c>
      <c r="G10" s="62">
        <v>60.53</v>
      </c>
      <c r="H10" s="60">
        <v>0</v>
      </c>
      <c r="I10" s="60">
        <f t="shared" si="0"/>
        <v>60.53</v>
      </c>
      <c r="J10" s="60">
        <v>10</v>
      </c>
      <c r="K10" s="60">
        <v>9.5</v>
      </c>
      <c r="L10" s="60">
        <v>8.9</v>
      </c>
      <c r="M10" s="61">
        <f t="shared" si="1"/>
        <v>9.4666666666666668</v>
      </c>
      <c r="N10" s="63">
        <f t="shared" si="2"/>
        <v>51.063333333333333</v>
      </c>
    </row>
    <row r="11" spans="1:14" ht="26.25" customHeight="1" x14ac:dyDescent="0.25">
      <c r="A11" s="60">
        <v>4</v>
      </c>
      <c r="B11" s="5" t="s">
        <v>68</v>
      </c>
      <c r="C11" s="9">
        <v>1995</v>
      </c>
      <c r="D11" s="11" t="s">
        <v>78</v>
      </c>
      <c r="E11" s="17" t="s">
        <v>5</v>
      </c>
      <c r="F11" s="23" t="s">
        <v>6</v>
      </c>
      <c r="G11" s="62">
        <v>59.47</v>
      </c>
      <c r="H11" s="60">
        <v>0</v>
      </c>
      <c r="I11" s="60">
        <f t="shared" si="0"/>
        <v>59.47</v>
      </c>
      <c r="J11" s="60">
        <v>8.3000000000000007</v>
      </c>
      <c r="K11" s="60">
        <v>8.1999999999999993</v>
      </c>
      <c r="L11" s="60">
        <v>8.5</v>
      </c>
      <c r="M11" s="61">
        <f t="shared" si="1"/>
        <v>8.3333333333333339</v>
      </c>
      <c r="N11" s="63">
        <f t="shared" si="2"/>
        <v>51.136666666666663</v>
      </c>
    </row>
    <row r="12" spans="1:14" ht="23.25" customHeight="1" x14ac:dyDescent="0.25">
      <c r="A12" s="60">
        <v>5</v>
      </c>
      <c r="B12" s="5" t="s">
        <v>49</v>
      </c>
      <c r="C12" s="9">
        <v>2001</v>
      </c>
      <c r="D12" s="2" t="s">
        <v>48</v>
      </c>
      <c r="E12" s="17" t="s">
        <v>10</v>
      </c>
      <c r="F12" s="23" t="s">
        <v>12</v>
      </c>
      <c r="G12" s="62">
        <v>66.209999999999994</v>
      </c>
      <c r="H12" s="60">
        <v>0</v>
      </c>
      <c r="I12" s="60">
        <f t="shared" si="0"/>
        <v>66.209999999999994</v>
      </c>
      <c r="J12" s="60">
        <v>7.3</v>
      </c>
      <c r="K12" s="60">
        <v>8.9</v>
      </c>
      <c r="L12" s="60">
        <v>8.6</v>
      </c>
      <c r="M12" s="61">
        <f t="shared" si="1"/>
        <v>8.2666666666666657</v>
      </c>
      <c r="N12" s="63">
        <f t="shared" si="2"/>
        <v>57.943333333333328</v>
      </c>
    </row>
    <row r="13" spans="1:14" ht="24.75" customHeight="1" x14ac:dyDescent="0.25">
      <c r="A13" s="60">
        <v>6</v>
      </c>
      <c r="B13" s="5" t="s">
        <v>71</v>
      </c>
      <c r="C13" s="9">
        <v>1994</v>
      </c>
      <c r="D13" s="2" t="s">
        <v>36</v>
      </c>
      <c r="E13" s="17" t="s">
        <v>5</v>
      </c>
      <c r="F13" s="23" t="s">
        <v>57</v>
      </c>
      <c r="G13" s="62">
        <v>58.95</v>
      </c>
      <c r="H13" s="60">
        <v>8</v>
      </c>
      <c r="I13" s="60">
        <f t="shared" si="0"/>
        <v>66.95</v>
      </c>
      <c r="J13" s="60">
        <v>8</v>
      </c>
      <c r="K13" s="60">
        <v>8.5</v>
      </c>
      <c r="L13" s="60">
        <v>8.5</v>
      </c>
      <c r="M13" s="61">
        <f t="shared" si="1"/>
        <v>8.3333333333333339</v>
      </c>
      <c r="N13" s="63">
        <f t="shared" si="2"/>
        <v>58.616666666666667</v>
      </c>
    </row>
    <row r="14" spans="1:14" ht="23.25" customHeight="1" x14ac:dyDescent="0.25">
      <c r="A14" s="60">
        <v>7</v>
      </c>
      <c r="B14" s="5" t="s">
        <v>71</v>
      </c>
      <c r="C14" s="53">
        <v>1995</v>
      </c>
      <c r="D14" s="2" t="s">
        <v>115</v>
      </c>
      <c r="E14" s="17" t="s">
        <v>5</v>
      </c>
      <c r="F14" s="23" t="s">
        <v>57</v>
      </c>
      <c r="G14" s="62">
        <v>60.73</v>
      </c>
      <c r="H14" s="60">
        <v>8</v>
      </c>
      <c r="I14" s="60">
        <f t="shared" si="0"/>
        <v>68.72999999999999</v>
      </c>
      <c r="J14" s="60">
        <v>8</v>
      </c>
      <c r="K14" s="60">
        <v>8.5</v>
      </c>
      <c r="L14" s="60">
        <v>8.5</v>
      </c>
      <c r="M14" s="61">
        <f t="shared" si="1"/>
        <v>8.3333333333333339</v>
      </c>
      <c r="N14" s="63">
        <f t="shared" si="2"/>
        <v>60.396666666666654</v>
      </c>
    </row>
    <row r="15" spans="1:14" ht="26.25" customHeight="1" x14ac:dyDescent="0.25">
      <c r="A15" s="60">
        <v>8</v>
      </c>
      <c r="B15" s="5" t="s">
        <v>15</v>
      </c>
      <c r="C15" s="9">
        <v>2003</v>
      </c>
      <c r="D15" s="2" t="s">
        <v>16</v>
      </c>
      <c r="E15" s="17" t="s">
        <v>17</v>
      </c>
      <c r="F15" s="23" t="s">
        <v>18</v>
      </c>
      <c r="G15" s="62">
        <v>69.44</v>
      </c>
      <c r="H15" s="60">
        <v>0</v>
      </c>
      <c r="I15" s="60">
        <f t="shared" si="0"/>
        <v>69.44</v>
      </c>
      <c r="J15" s="60">
        <v>8.3000000000000007</v>
      </c>
      <c r="K15" s="60">
        <v>8.9</v>
      </c>
      <c r="L15" s="60">
        <v>8.4</v>
      </c>
      <c r="M15" s="61">
        <f t="shared" si="1"/>
        <v>8.5333333333333332</v>
      </c>
      <c r="N15" s="63">
        <f t="shared" si="2"/>
        <v>60.906666666666666</v>
      </c>
    </row>
    <row r="16" spans="1:14" ht="26.25" customHeight="1" x14ac:dyDescent="0.25">
      <c r="A16" s="60">
        <v>9</v>
      </c>
      <c r="B16" s="5" t="s">
        <v>9</v>
      </c>
      <c r="C16" s="9">
        <v>2001</v>
      </c>
      <c r="D16" s="2" t="s">
        <v>46</v>
      </c>
      <c r="E16" s="17" t="s">
        <v>10</v>
      </c>
      <c r="F16" s="23" t="s">
        <v>12</v>
      </c>
      <c r="G16" s="62">
        <v>66.97</v>
      </c>
      <c r="H16" s="60">
        <v>4</v>
      </c>
      <c r="I16" s="60">
        <f t="shared" si="0"/>
        <v>70.97</v>
      </c>
      <c r="J16" s="60">
        <v>9.6999999999999993</v>
      </c>
      <c r="K16" s="60">
        <v>8.6999999999999993</v>
      </c>
      <c r="L16" s="60">
        <v>8.6999999999999993</v>
      </c>
      <c r="M16" s="61">
        <f t="shared" si="1"/>
        <v>9.0333333333333332</v>
      </c>
      <c r="N16" s="63">
        <f t="shared" si="2"/>
        <v>61.936666666666667</v>
      </c>
    </row>
    <row r="17" spans="1:14" ht="24" customHeight="1" x14ac:dyDescent="0.25">
      <c r="A17" s="60">
        <v>10</v>
      </c>
      <c r="B17" s="5" t="s">
        <v>44</v>
      </c>
      <c r="C17" s="9">
        <v>2003</v>
      </c>
      <c r="D17" s="2" t="s">
        <v>45</v>
      </c>
      <c r="E17" s="17" t="s">
        <v>5</v>
      </c>
      <c r="F17" s="23" t="s">
        <v>14</v>
      </c>
      <c r="G17" s="62">
        <v>72.239999999999995</v>
      </c>
      <c r="H17" s="60">
        <v>0</v>
      </c>
      <c r="I17" s="60">
        <f t="shared" si="0"/>
        <v>72.239999999999995</v>
      </c>
      <c r="J17" s="60">
        <v>9.6</v>
      </c>
      <c r="K17" s="60">
        <v>8.3000000000000007</v>
      </c>
      <c r="L17" s="60">
        <v>8.3000000000000007</v>
      </c>
      <c r="M17" s="61">
        <f t="shared" si="1"/>
        <v>8.7333333333333325</v>
      </c>
      <c r="N17" s="63">
        <f t="shared" si="2"/>
        <v>63.506666666666661</v>
      </c>
    </row>
    <row r="18" spans="1:14" ht="23.25" customHeight="1" x14ac:dyDescent="0.25">
      <c r="A18" s="60">
        <v>11</v>
      </c>
      <c r="B18" s="5" t="s">
        <v>35</v>
      </c>
      <c r="C18" s="9">
        <v>1999</v>
      </c>
      <c r="D18" s="2" t="s">
        <v>38</v>
      </c>
      <c r="E18" s="17" t="s">
        <v>5</v>
      </c>
      <c r="F18" s="23" t="s">
        <v>83</v>
      </c>
      <c r="G18" s="62">
        <v>70.489999999999995</v>
      </c>
      <c r="H18" s="60">
        <v>4</v>
      </c>
      <c r="I18" s="60">
        <f t="shared" si="0"/>
        <v>74.489999999999995</v>
      </c>
      <c r="J18" s="60">
        <v>9</v>
      </c>
      <c r="K18" s="60">
        <v>8.8000000000000007</v>
      </c>
      <c r="L18" s="60">
        <v>8.6999999999999993</v>
      </c>
      <c r="M18" s="61">
        <f t="shared" si="1"/>
        <v>8.8333333333333339</v>
      </c>
      <c r="N18" s="63">
        <f t="shared" si="2"/>
        <v>65.656666666666666</v>
      </c>
    </row>
    <row r="19" spans="1:14" ht="23.25" customHeight="1" x14ac:dyDescent="0.25">
      <c r="A19" s="60">
        <v>12</v>
      </c>
      <c r="B19" s="5" t="s">
        <v>23</v>
      </c>
      <c r="C19" s="9">
        <v>2001</v>
      </c>
      <c r="D19" s="2" t="s">
        <v>27</v>
      </c>
      <c r="E19" s="17" t="s">
        <v>25</v>
      </c>
      <c r="F19" s="23" t="s">
        <v>26</v>
      </c>
      <c r="G19" s="62">
        <v>75.78</v>
      </c>
      <c r="H19" s="60">
        <v>0</v>
      </c>
      <c r="I19" s="60">
        <f t="shared" si="0"/>
        <v>75.78</v>
      </c>
      <c r="J19" s="60">
        <v>9.9</v>
      </c>
      <c r="K19" s="60">
        <v>8.6</v>
      </c>
      <c r="L19" s="60">
        <v>8.5</v>
      </c>
      <c r="M19" s="61">
        <f t="shared" si="1"/>
        <v>9</v>
      </c>
      <c r="N19" s="63">
        <f t="shared" si="2"/>
        <v>66.78</v>
      </c>
    </row>
    <row r="20" spans="1:14" ht="24" customHeight="1" x14ac:dyDescent="0.25">
      <c r="A20" s="60">
        <v>13</v>
      </c>
      <c r="B20" s="5" t="s">
        <v>23</v>
      </c>
      <c r="C20" s="9">
        <v>2001</v>
      </c>
      <c r="D20" s="2" t="s">
        <v>24</v>
      </c>
      <c r="E20" s="17" t="s">
        <v>25</v>
      </c>
      <c r="F20" s="23" t="s">
        <v>26</v>
      </c>
      <c r="G20" s="62">
        <v>81.19</v>
      </c>
      <c r="H20" s="60">
        <v>0</v>
      </c>
      <c r="I20" s="60">
        <f t="shared" si="0"/>
        <v>81.19</v>
      </c>
      <c r="J20" s="60">
        <v>8.5</v>
      </c>
      <c r="K20" s="60">
        <v>8.6</v>
      </c>
      <c r="L20" s="60">
        <v>8.5</v>
      </c>
      <c r="M20" s="61">
        <f t="shared" si="1"/>
        <v>8.5333333333333332</v>
      </c>
      <c r="N20" s="63">
        <f t="shared" si="2"/>
        <v>72.656666666666666</v>
      </c>
    </row>
    <row r="21" spans="1:14" ht="18.75" customHeight="1" x14ac:dyDescent="0.25">
      <c r="A21" s="60">
        <v>14</v>
      </c>
      <c r="B21" s="5" t="s">
        <v>28</v>
      </c>
      <c r="C21" s="9">
        <v>1960</v>
      </c>
      <c r="D21" s="2" t="s">
        <v>29</v>
      </c>
      <c r="E21" s="17" t="s">
        <v>25</v>
      </c>
      <c r="F21" s="23" t="s">
        <v>11</v>
      </c>
      <c r="G21" s="62">
        <v>79.489999999999995</v>
      </c>
      <c r="H21" s="60">
        <v>4</v>
      </c>
      <c r="I21" s="60">
        <f t="shared" si="0"/>
        <v>83.49</v>
      </c>
      <c r="J21" s="60">
        <v>7.8</v>
      </c>
      <c r="K21" s="60">
        <v>8.3000000000000007</v>
      </c>
      <c r="L21" s="60">
        <v>8.8000000000000007</v>
      </c>
      <c r="M21" s="61">
        <f t="shared" si="1"/>
        <v>8.3000000000000007</v>
      </c>
      <c r="N21" s="63">
        <f t="shared" si="2"/>
        <v>75.19</v>
      </c>
    </row>
    <row r="22" spans="1:14" ht="22.5" customHeight="1" x14ac:dyDescent="0.25">
      <c r="A22" s="60">
        <v>15</v>
      </c>
      <c r="B22" s="5" t="s">
        <v>51</v>
      </c>
      <c r="C22" s="9">
        <v>2003</v>
      </c>
      <c r="D22" s="2" t="s">
        <v>52</v>
      </c>
      <c r="E22" s="17" t="s">
        <v>5</v>
      </c>
      <c r="F22" s="23" t="s">
        <v>83</v>
      </c>
      <c r="G22" s="62">
        <v>76.760000000000005</v>
      </c>
      <c r="H22" s="60">
        <v>20</v>
      </c>
      <c r="I22" s="60">
        <f t="shared" si="0"/>
        <v>96.76</v>
      </c>
      <c r="J22" s="60">
        <v>7.7</v>
      </c>
      <c r="K22" s="60">
        <v>8.3000000000000007</v>
      </c>
      <c r="L22" s="60">
        <v>8.1999999999999993</v>
      </c>
      <c r="M22" s="61">
        <f t="shared" si="1"/>
        <v>8.0666666666666664</v>
      </c>
      <c r="N22" s="63">
        <f t="shared" si="2"/>
        <v>88.693333333333342</v>
      </c>
    </row>
    <row r="23" spans="1:14" ht="22.5" customHeight="1" x14ac:dyDescent="0.25">
      <c r="A23" s="60">
        <v>16</v>
      </c>
      <c r="B23" s="5" t="s">
        <v>112</v>
      </c>
      <c r="C23" s="9">
        <v>1999</v>
      </c>
      <c r="D23" s="2" t="s">
        <v>116</v>
      </c>
      <c r="E23" s="17" t="s">
        <v>5</v>
      </c>
      <c r="F23" s="23" t="s">
        <v>57</v>
      </c>
      <c r="G23" s="62"/>
      <c r="H23" s="60"/>
      <c r="I23" s="60">
        <f t="shared" si="0"/>
        <v>0</v>
      </c>
      <c r="J23" s="60"/>
      <c r="K23" s="60"/>
      <c r="L23" s="60"/>
      <c r="M23" s="61">
        <f t="shared" si="1"/>
        <v>0</v>
      </c>
      <c r="N23" s="63" t="s">
        <v>108</v>
      </c>
    </row>
    <row r="24" spans="1:14" ht="24" customHeight="1" x14ac:dyDescent="0.25">
      <c r="A24" s="60">
        <v>17</v>
      </c>
      <c r="B24" s="5" t="s">
        <v>43</v>
      </c>
      <c r="C24" s="9">
        <v>2003</v>
      </c>
      <c r="D24" s="2" t="s">
        <v>42</v>
      </c>
      <c r="E24" s="17" t="s">
        <v>5</v>
      </c>
      <c r="F24" s="23" t="s">
        <v>14</v>
      </c>
      <c r="G24" s="62"/>
      <c r="H24" s="60"/>
      <c r="I24" s="60">
        <f t="shared" si="0"/>
        <v>0</v>
      </c>
      <c r="J24" s="60"/>
      <c r="K24" s="60"/>
      <c r="L24" s="60"/>
      <c r="M24" s="61">
        <f t="shared" si="1"/>
        <v>0</v>
      </c>
      <c r="N24" s="63" t="s">
        <v>143</v>
      </c>
    </row>
    <row r="25" spans="1:14" ht="21" customHeight="1" x14ac:dyDescent="0.25">
      <c r="A25" s="60">
        <v>18</v>
      </c>
      <c r="B25" s="5" t="s">
        <v>55</v>
      </c>
      <c r="C25" s="9">
        <v>2000</v>
      </c>
      <c r="D25" s="2" t="s">
        <v>56</v>
      </c>
      <c r="E25" s="17" t="s">
        <v>5</v>
      </c>
      <c r="F25" s="23" t="s">
        <v>83</v>
      </c>
      <c r="G25" s="62"/>
      <c r="H25" s="60"/>
      <c r="I25" s="60">
        <f t="shared" si="0"/>
        <v>0</v>
      </c>
      <c r="J25" s="60"/>
      <c r="K25" s="60"/>
      <c r="L25" s="60"/>
      <c r="M25" s="61">
        <f t="shared" si="1"/>
        <v>0</v>
      </c>
      <c r="N25" s="63" t="s">
        <v>108</v>
      </c>
    </row>
    <row r="26" spans="1:14" ht="22.5" customHeight="1" x14ac:dyDescent="0.25">
      <c r="A26" s="60">
        <v>19</v>
      </c>
      <c r="B26" s="5" t="s">
        <v>114</v>
      </c>
      <c r="C26" s="9">
        <v>2003</v>
      </c>
      <c r="D26" s="2" t="s">
        <v>115</v>
      </c>
      <c r="E26" s="17" t="s">
        <v>25</v>
      </c>
      <c r="F26" s="23" t="s">
        <v>117</v>
      </c>
      <c r="G26" s="62"/>
      <c r="H26" s="60"/>
      <c r="I26" s="60">
        <f t="shared" si="0"/>
        <v>0</v>
      </c>
      <c r="J26" s="60"/>
      <c r="K26" s="60"/>
      <c r="L26" s="60"/>
      <c r="M26" s="61">
        <f t="shared" si="1"/>
        <v>0</v>
      </c>
      <c r="N26" s="63" t="s">
        <v>108</v>
      </c>
    </row>
    <row r="29" spans="1:14" x14ac:dyDescent="0.25">
      <c r="E29" t="s">
        <v>97</v>
      </c>
      <c r="F29" s="58"/>
      <c r="G29" s="21"/>
      <c r="H29" s="58"/>
      <c r="I29" t="s">
        <v>8</v>
      </c>
    </row>
    <row r="30" spans="1:14" x14ac:dyDescent="0.25">
      <c r="E30" t="s">
        <v>98</v>
      </c>
      <c r="F30" s="58"/>
      <c r="G30" s="21"/>
      <c r="H30" s="58"/>
      <c r="I30" t="s">
        <v>100</v>
      </c>
    </row>
  </sheetData>
  <sortState ref="A8:N22">
    <sortCondition ref="N8:N22"/>
  </sortState>
  <mergeCells count="18">
    <mergeCell ref="A1:N1"/>
    <mergeCell ref="A2:N2"/>
    <mergeCell ref="A3:N3"/>
    <mergeCell ref="A4:N4"/>
    <mergeCell ref="G5:N5"/>
    <mergeCell ref="C6:C7"/>
    <mergeCell ref="D6:D7"/>
    <mergeCell ref="E6:E7"/>
    <mergeCell ref="A5:B5"/>
    <mergeCell ref="N6:N7"/>
    <mergeCell ref="F6:F7"/>
    <mergeCell ref="M6:M7"/>
    <mergeCell ref="H6:H7"/>
    <mergeCell ref="I6:I7"/>
    <mergeCell ref="J6:L6"/>
    <mergeCell ref="A6:A7"/>
    <mergeCell ref="G6:G7"/>
    <mergeCell ref="B6:B7"/>
  </mergeCells>
  <pageMargins left="0" right="0" top="0.39370078740157483" bottom="0" header="0" footer="0"/>
  <pageSetup paperSize="9" scale="8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4"/>
  <sheetViews>
    <sheetView view="pageBreakPreview" zoomScaleSheetLayoutView="100" workbookViewId="0">
      <selection activeCell="C24" sqref="C24"/>
    </sheetView>
  </sheetViews>
  <sheetFormatPr defaultRowHeight="15" x14ac:dyDescent="0.25"/>
  <cols>
    <col min="1" max="1" width="4.5703125" customWidth="1"/>
    <col min="2" max="2" width="21.85546875" customWidth="1"/>
    <col min="3" max="3" width="10.42578125" customWidth="1"/>
    <col min="4" max="4" width="6.85546875" customWidth="1"/>
    <col min="5" max="5" width="14.7109375" customWidth="1"/>
    <col min="6" max="6" width="15.5703125" style="59" customWidth="1"/>
    <col min="7" max="7" width="21" customWidth="1"/>
    <col min="8" max="8" width="10.7109375" customWidth="1"/>
    <col min="10" max="10" width="11.140625" customWidth="1"/>
    <col min="11" max="11" width="11" customWidth="1"/>
    <col min="12" max="12" width="6.42578125" customWidth="1"/>
    <col min="13" max="13" width="5.28515625" customWidth="1"/>
  </cols>
  <sheetData>
    <row r="1" spans="1:13" ht="13.5" customHeight="1" x14ac:dyDescent="0.3">
      <c r="A1" s="275" t="s">
        <v>86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12" customHeight="1" x14ac:dyDescent="0.25">
      <c r="A2" s="277" t="s">
        <v>129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9.75" customHeight="1" x14ac:dyDescent="0.25">
      <c r="A3" s="277" t="s">
        <v>88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1.25" customHeight="1" x14ac:dyDescent="0.25">
      <c r="A4" s="278" t="s">
        <v>93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15.75" customHeight="1" x14ac:dyDescent="0.25">
      <c r="A5" s="39"/>
      <c r="B5" s="65">
        <v>42981</v>
      </c>
      <c r="C5" s="20"/>
      <c r="D5" s="317" t="s">
        <v>94</v>
      </c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5" customHeight="1" x14ac:dyDescent="0.25">
      <c r="A6" s="322" t="s">
        <v>92</v>
      </c>
      <c r="B6" s="325" t="s">
        <v>58</v>
      </c>
      <c r="C6" s="325" t="s">
        <v>1</v>
      </c>
      <c r="D6" s="325" t="s">
        <v>60</v>
      </c>
      <c r="E6" s="325" t="s">
        <v>61</v>
      </c>
      <c r="F6" s="325" t="s">
        <v>62</v>
      </c>
      <c r="G6" s="325" t="s">
        <v>101</v>
      </c>
      <c r="H6" s="331" t="s">
        <v>91</v>
      </c>
      <c r="I6" s="332"/>
      <c r="J6" s="332"/>
      <c r="K6" s="333"/>
      <c r="L6" s="325"/>
      <c r="M6" s="325"/>
    </row>
    <row r="7" spans="1:13" ht="15" customHeight="1" x14ac:dyDescent="0.25">
      <c r="A7" s="323"/>
      <c r="B7" s="326"/>
      <c r="C7" s="326"/>
      <c r="D7" s="326"/>
      <c r="E7" s="326"/>
      <c r="F7" s="326"/>
      <c r="G7" s="326"/>
      <c r="H7" s="331" t="s">
        <v>127</v>
      </c>
      <c r="I7" s="333"/>
      <c r="J7" s="320" t="s">
        <v>128</v>
      </c>
      <c r="K7" s="321"/>
      <c r="L7" s="326"/>
      <c r="M7" s="326"/>
    </row>
    <row r="8" spans="1:13" ht="20.25" customHeight="1" x14ac:dyDescent="0.25">
      <c r="A8" s="324"/>
      <c r="B8" s="327"/>
      <c r="C8" s="327"/>
      <c r="D8" s="327"/>
      <c r="E8" s="327"/>
      <c r="F8" s="327"/>
      <c r="G8" s="327"/>
      <c r="H8" s="34" t="s">
        <v>104</v>
      </c>
      <c r="I8" s="35" t="s">
        <v>0</v>
      </c>
      <c r="J8" s="34" t="s">
        <v>104</v>
      </c>
      <c r="K8" s="35" t="s">
        <v>0</v>
      </c>
      <c r="L8" s="327"/>
      <c r="M8" s="327"/>
    </row>
    <row r="9" spans="1:13" ht="20.25" customHeight="1" x14ac:dyDescent="0.25">
      <c r="A9" s="328" t="s">
        <v>130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30"/>
    </row>
    <row r="10" spans="1:13" ht="23.25" customHeight="1" x14ac:dyDescent="0.25">
      <c r="A10" s="10">
        <v>1</v>
      </c>
      <c r="B10" s="70" t="s">
        <v>139</v>
      </c>
      <c r="C10" s="70"/>
      <c r="D10" s="72" t="s">
        <v>4</v>
      </c>
      <c r="E10" s="14" t="s">
        <v>141</v>
      </c>
      <c r="F10" s="82" t="s">
        <v>137</v>
      </c>
      <c r="G10" s="83" t="s">
        <v>138</v>
      </c>
      <c r="H10" s="41">
        <v>0</v>
      </c>
      <c r="I10" s="42">
        <v>84.83</v>
      </c>
      <c r="J10" s="43">
        <v>0</v>
      </c>
      <c r="K10" s="42">
        <v>40.700000000000003</v>
      </c>
      <c r="L10" s="43"/>
      <c r="M10" s="64"/>
    </row>
    <row r="11" spans="1:13" ht="22.5" customHeight="1" x14ac:dyDescent="0.25">
      <c r="A11" s="66">
        <v>2</v>
      </c>
      <c r="B11" s="71" t="s">
        <v>63</v>
      </c>
      <c r="C11" s="73">
        <v>1976</v>
      </c>
      <c r="D11" s="16" t="s">
        <v>4</v>
      </c>
      <c r="E11" s="14" t="s">
        <v>118</v>
      </c>
      <c r="F11" s="81" t="s">
        <v>25</v>
      </c>
      <c r="G11" s="15" t="s">
        <v>28</v>
      </c>
      <c r="H11" s="67">
        <v>1</v>
      </c>
      <c r="I11" s="68">
        <v>91.16</v>
      </c>
      <c r="J11" s="69"/>
      <c r="K11" s="68"/>
      <c r="L11" s="68"/>
      <c r="M11" s="68"/>
    </row>
    <row r="12" spans="1:13" ht="21" customHeight="1" x14ac:dyDescent="0.25">
      <c r="A12" s="10">
        <v>3</v>
      </c>
      <c r="B12" s="70" t="s">
        <v>68</v>
      </c>
      <c r="C12" s="72">
        <v>1995</v>
      </c>
      <c r="D12" s="13" t="s">
        <v>4</v>
      </c>
      <c r="E12" s="14" t="s">
        <v>69</v>
      </c>
      <c r="F12" s="75" t="s">
        <v>5</v>
      </c>
      <c r="G12" s="14" t="s">
        <v>6</v>
      </c>
      <c r="H12" s="41">
        <v>4</v>
      </c>
      <c r="I12" s="42">
        <v>89.8</v>
      </c>
      <c r="J12" s="43"/>
      <c r="K12" s="42"/>
      <c r="L12" s="43"/>
      <c r="M12" s="64"/>
    </row>
    <row r="13" spans="1:13" ht="19.5" customHeight="1" x14ac:dyDescent="0.25">
      <c r="A13" s="66">
        <v>4</v>
      </c>
      <c r="B13" s="70" t="s">
        <v>68</v>
      </c>
      <c r="C13" s="72">
        <v>1995</v>
      </c>
      <c r="D13" s="13" t="s">
        <v>4</v>
      </c>
      <c r="E13" s="14" t="s">
        <v>70</v>
      </c>
      <c r="F13" s="75" t="s">
        <v>5</v>
      </c>
      <c r="G13" s="14" t="s">
        <v>6</v>
      </c>
      <c r="H13" s="41">
        <v>5</v>
      </c>
      <c r="I13" s="42">
        <v>91.2</v>
      </c>
      <c r="J13" s="43"/>
      <c r="K13" s="42"/>
      <c r="L13" s="43"/>
      <c r="M13" s="64"/>
    </row>
    <row r="14" spans="1:13" ht="18" customHeight="1" x14ac:dyDescent="0.25">
      <c r="A14" s="10">
        <v>5</v>
      </c>
      <c r="B14" s="71" t="s">
        <v>71</v>
      </c>
      <c r="C14" s="73">
        <v>1995</v>
      </c>
      <c r="D14" s="16" t="s">
        <v>13</v>
      </c>
      <c r="E14" s="14" t="s">
        <v>72</v>
      </c>
      <c r="F14" s="75" t="s">
        <v>5</v>
      </c>
      <c r="G14" s="15" t="s">
        <v>57</v>
      </c>
      <c r="H14" s="41">
        <v>6</v>
      </c>
      <c r="I14" s="42">
        <v>97.38</v>
      </c>
      <c r="J14" s="43"/>
      <c r="K14" s="42"/>
      <c r="L14" s="43"/>
      <c r="M14" s="64"/>
    </row>
    <row r="15" spans="1:13" ht="18" customHeight="1" x14ac:dyDescent="0.25">
      <c r="A15" s="66">
        <v>6</v>
      </c>
      <c r="B15" s="71" t="s">
        <v>65</v>
      </c>
      <c r="C15" s="73">
        <v>1992</v>
      </c>
      <c r="D15" s="16">
        <v>1</v>
      </c>
      <c r="E15" s="78" t="s">
        <v>66</v>
      </c>
      <c r="F15" s="75" t="s">
        <v>33</v>
      </c>
      <c r="G15" s="15" t="s">
        <v>67</v>
      </c>
      <c r="H15" s="41">
        <v>8</v>
      </c>
      <c r="I15" s="42">
        <v>86.56</v>
      </c>
      <c r="J15" s="43"/>
      <c r="K15" s="42"/>
      <c r="L15" s="43"/>
      <c r="M15" s="64"/>
    </row>
    <row r="16" spans="1:13" ht="20.25" customHeight="1" x14ac:dyDescent="0.25">
      <c r="A16" s="328" t="s">
        <v>131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30"/>
    </row>
    <row r="17" spans="1:13" ht="20.25" customHeight="1" x14ac:dyDescent="0.25">
      <c r="A17" s="10">
        <v>1</v>
      </c>
      <c r="B17" s="57" t="s">
        <v>31</v>
      </c>
      <c r="C17" s="8">
        <v>2002</v>
      </c>
      <c r="D17" s="8">
        <v>2</v>
      </c>
      <c r="E17" s="2" t="s">
        <v>32</v>
      </c>
      <c r="F17" s="23" t="s">
        <v>33</v>
      </c>
      <c r="G17" s="3" t="s">
        <v>34</v>
      </c>
      <c r="H17" s="41">
        <v>0</v>
      </c>
      <c r="I17" s="42">
        <v>81.34</v>
      </c>
      <c r="J17" s="43">
        <v>0</v>
      </c>
      <c r="K17" s="42">
        <v>42.74</v>
      </c>
      <c r="L17" s="43"/>
      <c r="M17" s="64"/>
    </row>
    <row r="18" spans="1:13" ht="18.75" customHeight="1" x14ac:dyDescent="0.25">
      <c r="A18" s="10">
        <v>2</v>
      </c>
      <c r="B18" s="57" t="s">
        <v>55</v>
      </c>
      <c r="C18" s="8">
        <v>2000</v>
      </c>
      <c r="D18" s="8">
        <v>1</v>
      </c>
      <c r="E18" s="2" t="s">
        <v>81</v>
      </c>
      <c r="F18" s="23" t="s">
        <v>5</v>
      </c>
      <c r="G18" s="3" t="s">
        <v>83</v>
      </c>
      <c r="H18" s="41">
        <v>0</v>
      </c>
      <c r="I18" s="42">
        <v>84.07</v>
      </c>
      <c r="J18" s="43">
        <v>0</v>
      </c>
      <c r="K18" s="42">
        <v>43.57</v>
      </c>
      <c r="L18" s="43"/>
      <c r="M18" s="64"/>
    </row>
    <row r="19" spans="1:13" ht="22.5" x14ac:dyDescent="0.25">
      <c r="A19" s="10">
        <v>3</v>
      </c>
      <c r="B19" s="57" t="s">
        <v>39</v>
      </c>
      <c r="C19" s="8">
        <v>2001</v>
      </c>
      <c r="D19" s="8">
        <v>1</v>
      </c>
      <c r="E19" s="2" t="s">
        <v>40</v>
      </c>
      <c r="F19" s="23" t="s">
        <v>5</v>
      </c>
      <c r="G19" s="3" t="s">
        <v>14</v>
      </c>
      <c r="H19" s="41">
        <v>0</v>
      </c>
      <c r="I19" s="42">
        <v>80.88</v>
      </c>
      <c r="J19" s="43">
        <v>0</v>
      </c>
      <c r="K19" s="42">
        <v>45.17</v>
      </c>
      <c r="L19" s="43"/>
      <c r="M19" s="64"/>
    </row>
    <row r="20" spans="1:13" x14ac:dyDescent="0.25">
      <c r="A20" s="10">
        <v>4</v>
      </c>
      <c r="B20" s="57" t="s">
        <v>15</v>
      </c>
      <c r="C20" s="8">
        <v>2003</v>
      </c>
      <c r="D20" s="8">
        <v>2</v>
      </c>
      <c r="E20" s="2" t="s">
        <v>16</v>
      </c>
      <c r="F20" s="23" t="s">
        <v>17</v>
      </c>
      <c r="G20" s="3" t="s">
        <v>18</v>
      </c>
      <c r="H20" s="41">
        <v>0</v>
      </c>
      <c r="I20" s="42">
        <v>81.62</v>
      </c>
      <c r="J20" s="43">
        <v>0</v>
      </c>
      <c r="K20" s="42">
        <v>53.07</v>
      </c>
      <c r="L20" s="43"/>
      <c r="M20" s="64"/>
    </row>
    <row r="21" spans="1:13" ht="18.75" customHeight="1" x14ac:dyDescent="0.25">
      <c r="A21" s="10">
        <v>5</v>
      </c>
      <c r="B21" s="57" t="s">
        <v>79</v>
      </c>
      <c r="C21" s="8">
        <v>2002</v>
      </c>
      <c r="D21" s="8">
        <v>2</v>
      </c>
      <c r="E21" s="2" t="s">
        <v>80</v>
      </c>
      <c r="F21" s="23" t="s">
        <v>5</v>
      </c>
      <c r="G21" s="3" t="s">
        <v>14</v>
      </c>
      <c r="H21" s="41">
        <v>1</v>
      </c>
      <c r="I21" s="42">
        <v>91.07</v>
      </c>
      <c r="J21" s="43"/>
      <c r="K21" s="42"/>
      <c r="L21" s="43"/>
      <c r="M21" s="64"/>
    </row>
    <row r="22" spans="1:13" ht="19.5" customHeight="1" x14ac:dyDescent="0.25">
      <c r="A22" s="10">
        <v>6</v>
      </c>
      <c r="B22" s="57" t="s">
        <v>49</v>
      </c>
      <c r="C22" s="8">
        <v>2001</v>
      </c>
      <c r="D22" s="8">
        <v>3</v>
      </c>
      <c r="E22" s="2" t="s">
        <v>48</v>
      </c>
      <c r="F22" s="23" t="s">
        <v>10</v>
      </c>
      <c r="G22" s="3" t="s">
        <v>12</v>
      </c>
      <c r="H22" s="41">
        <v>4</v>
      </c>
      <c r="I22" s="42">
        <v>75.989999999999995</v>
      </c>
      <c r="J22" s="43"/>
      <c r="K22" s="42"/>
      <c r="L22" s="43"/>
      <c r="M22" s="64"/>
    </row>
    <row r="23" spans="1:13" ht="18.75" customHeight="1" x14ac:dyDescent="0.25">
      <c r="A23" s="10">
        <v>7</v>
      </c>
      <c r="B23" s="57" t="s">
        <v>65</v>
      </c>
      <c r="C23" s="8">
        <v>1992</v>
      </c>
      <c r="D23" s="8">
        <v>1</v>
      </c>
      <c r="E23" s="2" t="s">
        <v>56</v>
      </c>
      <c r="F23" s="23" t="s">
        <v>33</v>
      </c>
      <c r="G23" s="3" t="s">
        <v>67</v>
      </c>
      <c r="H23" s="41">
        <v>4</v>
      </c>
      <c r="I23" s="42">
        <v>76.930000000000007</v>
      </c>
      <c r="J23" s="43"/>
      <c r="K23" s="42"/>
      <c r="L23" s="43"/>
      <c r="M23" s="64"/>
    </row>
    <row r="24" spans="1:13" ht="15" customHeight="1" x14ac:dyDescent="0.25">
      <c r="A24" s="10">
        <v>8</v>
      </c>
      <c r="B24" s="56" t="s">
        <v>9</v>
      </c>
      <c r="C24" s="10">
        <v>2001</v>
      </c>
      <c r="D24" s="16" t="s">
        <v>4</v>
      </c>
      <c r="E24" s="14" t="s">
        <v>144</v>
      </c>
      <c r="F24" s="23" t="s">
        <v>10</v>
      </c>
      <c r="G24" s="3" t="s">
        <v>12</v>
      </c>
      <c r="H24" s="41">
        <v>4</v>
      </c>
      <c r="I24" s="42">
        <v>87.92</v>
      </c>
      <c r="J24" s="43"/>
      <c r="K24" s="42"/>
      <c r="L24" s="43"/>
      <c r="M24" s="64"/>
    </row>
    <row r="25" spans="1:13" ht="22.5" x14ac:dyDescent="0.25">
      <c r="A25" s="10">
        <v>9</v>
      </c>
      <c r="B25" s="57" t="s">
        <v>35</v>
      </c>
      <c r="C25" s="8">
        <v>1999</v>
      </c>
      <c r="D25" s="8" t="s">
        <v>4</v>
      </c>
      <c r="E25" s="2" t="s">
        <v>38</v>
      </c>
      <c r="F25" s="23" t="s">
        <v>5</v>
      </c>
      <c r="G25" s="3" t="s">
        <v>83</v>
      </c>
      <c r="H25" s="41">
        <v>4</v>
      </c>
      <c r="I25" s="42">
        <v>88.64</v>
      </c>
      <c r="J25" s="43"/>
      <c r="K25" s="42"/>
      <c r="L25" s="43"/>
      <c r="M25" s="64"/>
    </row>
    <row r="26" spans="1:13" ht="22.5" customHeight="1" x14ac:dyDescent="0.25">
      <c r="A26" s="10">
        <v>10</v>
      </c>
      <c r="B26" s="57" t="s">
        <v>49</v>
      </c>
      <c r="C26" s="8">
        <v>2001</v>
      </c>
      <c r="D26" s="8">
        <v>3</v>
      </c>
      <c r="E26" s="2" t="s">
        <v>50</v>
      </c>
      <c r="F26" s="23" t="s">
        <v>10</v>
      </c>
      <c r="G26" s="3" t="s">
        <v>12</v>
      </c>
      <c r="H26" s="41">
        <v>8</v>
      </c>
      <c r="I26" s="42">
        <v>76.13</v>
      </c>
      <c r="J26" s="43"/>
      <c r="K26" s="42"/>
      <c r="L26" s="43"/>
      <c r="M26" s="64"/>
    </row>
    <row r="27" spans="1:13" ht="22.5" x14ac:dyDescent="0.25">
      <c r="A27" s="10">
        <v>11</v>
      </c>
      <c r="B27" s="2" t="s">
        <v>37</v>
      </c>
      <c r="C27" s="7">
        <v>2001</v>
      </c>
      <c r="D27" s="7" t="s">
        <v>4</v>
      </c>
      <c r="E27" s="2" t="s">
        <v>36</v>
      </c>
      <c r="F27" s="23" t="s">
        <v>5</v>
      </c>
      <c r="G27" s="3" t="s">
        <v>83</v>
      </c>
      <c r="H27" s="41">
        <v>30</v>
      </c>
      <c r="I27" s="42">
        <v>98.56</v>
      </c>
      <c r="J27" s="43"/>
      <c r="K27" s="42"/>
      <c r="L27" s="43"/>
      <c r="M27" s="64"/>
    </row>
    <row r="28" spans="1:13" x14ac:dyDescent="0.25">
      <c r="A28" s="10"/>
      <c r="B28" s="57" t="s">
        <v>19</v>
      </c>
      <c r="C28" s="8">
        <v>2001</v>
      </c>
      <c r="D28" s="8">
        <v>2</v>
      </c>
      <c r="E28" s="2" t="s">
        <v>20</v>
      </c>
      <c r="F28" s="23" t="s">
        <v>21</v>
      </c>
      <c r="G28" s="3" t="s">
        <v>22</v>
      </c>
      <c r="H28" s="41"/>
      <c r="I28" s="42"/>
      <c r="J28" s="43"/>
      <c r="K28" s="42"/>
      <c r="L28" s="318" t="s">
        <v>108</v>
      </c>
      <c r="M28" s="319"/>
    </row>
    <row r="29" spans="1:13" ht="20.25" customHeight="1" x14ac:dyDescent="0.25">
      <c r="A29" s="10"/>
      <c r="B29" s="57" t="s">
        <v>41</v>
      </c>
      <c r="C29" s="8">
        <v>2002</v>
      </c>
      <c r="D29" s="8">
        <v>3</v>
      </c>
      <c r="E29" s="2" t="s">
        <v>42</v>
      </c>
      <c r="F29" s="23" t="s">
        <v>5</v>
      </c>
      <c r="G29" s="3" t="s">
        <v>14</v>
      </c>
      <c r="H29" s="41"/>
      <c r="I29" s="42"/>
      <c r="J29" s="43"/>
      <c r="K29" s="42"/>
      <c r="L29" s="318" t="s">
        <v>108</v>
      </c>
      <c r="M29" s="319"/>
    </row>
    <row r="30" spans="1:13" x14ac:dyDescent="0.25">
      <c r="A30" s="10"/>
      <c r="B30" s="71"/>
      <c r="C30" s="73"/>
      <c r="D30" s="16"/>
      <c r="E30" s="14"/>
      <c r="F30" s="75"/>
      <c r="G30" s="15"/>
      <c r="H30" s="41"/>
      <c r="I30" s="42"/>
      <c r="J30" s="43"/>
      <c r="K30" s="42"/>
      <c r="L30" s="43"/>
      <c r="M30" s="64"/>
    </row>
    <row r="31" spans="1:13" x14ac:dyDescent="0.25">
      <c r="A31" s="66"/>
      <c r="B31" s="70"/>
      <c r="C31" s="72"/>
      <c r="D31" s="13"/>
      <c r="E31" s="14"/>
      <c r="F31" s="74"/>
      <c r="G31" s="76"/>
      <c r="H31" s="67"/>
      <c r="I31" s="68"/>
      <c r="J31" s="69"/>
      <c r="K31" s="68"/>
      <c r="L31" s="68"/>
      <c r="M31" s="68"/>
    </row>
    <row r="33" spans="5:9" x14ac:dyDescent="0.25">
      <c r="E33" t="s">
        <v>97</v>
      </c>
      <c r="G33" s="21"/>
      <c r="H33" s="59"/>
      <c r="I33" t="s">
        <v>8</v>
      </c>
    </row>
    <row r="34" spans="5:9" x14ac:dyDescent="0.25">
      <c r="E34" t="s">
        <v>98</v>
      </c>
      <c r="G34" s="21"/>
      <c r="H34" s="59"/>
      <c r="I34" t="s">
        <v>100</v>
      </c>
    </row>
  </sheetData>
  <sortState ref="A21:M27">
    <sortCondition ref="H21:H27"/>
    <sortCondition ref="I21:I27"/>
  </sortState>
  <mergeCells count="21">
    <mergeCell ref="L29:M29"/>
    <mergeCell ref="J7:K7"/>
    <mergeCell ref="A6:A8"/>
    <mergeCell ref="B6:B8"/>
    <mergeCell ref="L28:M28"/>
    <mergeCell ref="C6:C8"/>
    <mergeCell ref="D6:D8"/>
    <mergeCell ref="E6:E8"/>
    <mergeCell ref="A16:M16"/>
    <mergeCell ref="A9:M9"/>
    <mergeCell ref="F6:F8"/>
    <mergeCell ref="G6:G8"/>
    <mergeCell ref="H6:K6"/>
    <mergeCell ref="L6:L8"/>
    <mergeCell ref="M6:M8"/>
    <mergeCell ref="H7:I7"/>
    <mergeCell ref="A1:M1"/>
    <mergeCell ref="A2:M2"/>
    <mergeCell ref="A3:M3"/>
    <mergeCell ref="A4:M4"/>
    <mergeCell ref="D5:M5"/>
  </mergeCells>
  <pageMargins left="0.39370078740157483" right="0" top="0.39370078740157483" bottom="0" header="0" footer="0"/>
  <pageSetup paperSize="9" scale="8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1"/>
  <sheetViews>
    <sheetView view="pageBreakPreview" topLeftCell="A7" zoomScaleSheetLayoutView="100" workbookViewId="0">
      <selection activeCell="A19" sqref="A19"/>
    </sheetView>
  </sheetViews>
  <sheetFormatPr defaultRowHeight="15" x14ac:dyDescent="0.25"/>
  <cols>
    <col min="1" max="1" width="6.42578125" customWidth="1"/>
    <col min="2" max="2" width="17.140625" customWidth="1"/>
    <col min="3" max="3" width="11.7109375" customWidth="1"/>
    <col min="4" max="4" width="7.85546875" customWidth="1"/>
    <col min="5" max="5" width="9.5703125" customWidth="1"/>
    <col min="6" max="6" width="16.140625" customWidth="1"/>
    <col min="7" max="7" width="15.42578125" customWidth="1"/>
    <col min="8" max="8" width="9.42578125" style="59" customWidth="1"/>
    <col min="9" max="9" width="10" style="59" customWidth="1"/>
    <col min="10" max="11" width="9.140625" style="59"/>
    <col min="12" max="12" width="7.85546875" style="59" customWidth="1"/>
  </cols>
  <sheetData>
    <row r="1" spans="1:12" ht="18.75" x14ac:dyDescent="0.3">
      <c r="A1" s="275" t="s">
        <v>86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2" x14ac:dyDescent="0.25">
      <c r="A2" s="277" t="s">
        <v>132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2" x14ac:dyDescent="0.25">
      <c r="A3" s="277" t="s">
        <v>133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2" ht="15" customHeight="1" x14ac:dyDescent="0.25">
      <c r="A4" s="300" t="s">
        <v>93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2" ht="15" customHeight="1" x14ac:dyDescent="0.25">
      <c r="A5" s="299" t="s">
        <v>134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2" ht="15" customHeight="1" x14ac:dyDescent="0.25">
      <c r="A6" s="297" t="s">
        <v>92</v>
      </c>
      <c r="B6" s="294" t="s">
        <v>58</v>
      </c>
      <c r="C6" s="294" t="s">
        <v>1</v>
      </c>
      <c r="D6" s="294" t="s">
        <v>60</v>
      </c>
      <c r="E6" s="294" t="s">
        <v>61</v>
      </c>
      <c r="F6" s="294" t="s">
        <v>62</v>
      </c>
      <c r="G6" s="294" t="s">
        <v>101</v>
      </c>
      <c r="H6" s="294" t="s">
        <v>91</v>
      </c>
      <c r="I6" s="294"/>
      <c r="J6" s="294"/>
      <c r="K6" s="294"/>
      <c r="L6" s="294"/>
    </row>
    <row r="7" spans="1:12" ht="15" customHeight="1" x14ac:dyDescent="0.25">
      <c r="A7" s="298"/>
      <c r="B7" s="295"/>
      <c r="C7" s="295"/>
      <c r="D7" s="295"/>
      <c r="E7" s="295"/>
      <c r="F7" s="295"/>
      <c r="G7" s="295"/>
      <c r="H7" s="294" t="s">
        <v>127</v>
      </c>
      <c r="I7" s="294"/>
      <c r="J7" s="294" t="s">
        <v>128</v>
      </c>
      <c r="K7" s="294"/>
      <c r="L7" s="295"/>
    </row>
    <row r="8" spans="1:12" ht="15" customHeight="1" x14ac:dyDescent="0.25">
      <c r="A8" s="296"/>
      <c r="B8" s="296"/>
      <c r="C8" s="296"/>
      <c r="D8" s="296"/>
      <c r="E8" s="296"/>
      <c r="F8" s="296"/>
      <c r="G8" s="296"/>
      <c r="H8" s="34" t="s">
        <v>104</v>
      </c>
      <c r="I8" s="35" t="s">
        <v>0</v>
      </c>
      <c r="J8" s="34" t="s">
        <v>104</v>
      </c>
      <c r="K8" s="35" t="s">
        <v>0</v>
      </c>
      <c r="L8" s="296"/>
    </row>
    <row r="9" spans="1:12" ht="27" customHeight="1" x14ac:dyDescent="0.25">
      <c r="A9" s="45">
        <v>1</v>
      </c>
      <c r="B9" s="5" t="s">
        <v>139</v>
      </c>
      <c r="C9" s="9">
        <v>1995</v>
      </c>
      <c r="D9" s="9" t="s">
        <v>4</v>
      </c>
      <c r="E9" s="24" t="s">
        <v>145</v>
      </c>
      <c r="F9" s="24" t="s">
        <v>137</v>
      </c>
      <c r="G9" s="24" t="s">
        <v>138</v>
      </c>
      <c r="H9" s="41">
        <v>0</v>
      </c>
      <c r="I9" s="42">
        <v>82.48</v>
      </c>
      <c r="J9" s="43">
        <v>0</v>
      </c>
      <c r="K9" s="42">
        <v>47.91</v>
      </c>
      <c r="L9" s="44"/>
    </row>
    <row r="10" spans="1:12" ht="27.75" customHeight="1" x14ac:dyDescent="0.25">
      <c r="A10" s="45">
        <v>2</v>
      </c>
      <c r="B10" s="5" t="s">
        <v>135</v>
      </c>
      <c r="C10" s="9">
        <v>2001</v>
      </c>
      <c r="D10" s="9" t="s">
        <v>4</v>
      </c>
      <c r="E10" s="24" t="s">
        <v>140</v>
      </c>
      <c r="F10" s="24" t="s">
        <v>137</v>
      </c>
      <c r="G10" s="24" t="s">
        <v>138</v>
      </c>
      <c r="H10" s="41">
        <v>0</v>
      </c>
      <c r="I10" s="42">
        <v>81.61</v>
      </c>
      <c r="J10" s="43">
        <v>4</v>
      </c>
      <c r="K10" s="42">
        <v>42.58</v>
      </c>
      <c r="L10" s="44"/>
    </row>
    <row r="11" spans="1:12" ht="23.25" customHeight="1" x14ac:dyDescent="0.25">
      <c r="A11" s="45">
        <v>3</v>
      </c>
      <c r="B11" s="5" t="s">
        <v>68</v>
      </c>
      <c r="C11" s="9">
        <v>1995</v>
      </c>
      <c r="D11" s="9" t="s">
        <v>4</v>
      </c>
      <c r="E11" s="24" t="s">
        <v>78</v>
      </c>
      <c r="F11" s="24" t="s">
        <v>5</v>
      </c>
      <c r="G11" s="24" t="s">
        <v>6</v>
      </c>
      <c r="H11" s="41">
        <v>0</v>
      </c>
      <c r="I11" s="42">
        <v>83.52</v>
      </c>
      <c r="J11" s="43">
        <v>4</v>
      </c>
      <c r="K11" s="42">
        <v>42.9</v>
      </c>
      <c r="L11" s="44"/>
    </row>
    <row r="12" spans="1:12" ht="27" customHeight="1" x14ac:dyDescent="0.25">
      <c r="A12" s="45">
        <v>4</v>
      </c>
      <c r="B12" s="5" t="s">
        <v>135</v>
      </c>
      <c r="C12" s="9">
        <v>2001</v>
      </c>
      <c r="D12" s="9" t="s">
        <v>4</v>
      </c>
      <c r="E12" s="24" t="s">
        <v>136</v>
      </c>
      <c r="F12" s="24" t="s">
        <v>137</v>
      </c>
      <c r="G12" s="24" t="s">
        <v>138</v>
      </c>
      <c r="H12" s="41">
        <v>4</v>
      </c>
      <c r="I12" s="42">
        <v>78.180000000000007</v>
      </c>
      <c r="J12" s="43"/>
      <c r="K12" s="42"/>
      <c r="L12" s="44"/>
    </row>
    <row r="13" spans="1:12" ht="24" customHeight="1" x14ac:dyDescent="0.25">
      <c r="A13" s="45">
        <v>5</v>
      </c>
      <c r="B13" s="14" t="s">
        <v>79</v>
      </c>
      <c r="C13" s="54">
        <v>2002</v>
      </c>
      <c r="D13" s="54">
        <v>2</v>
      </c>
      <c r="E13" s="9" t="s">
        <v>80</v>
      </c>
      <c r="F13" s="24" t="s">
        <v>5</v>
      </c>
      <c r="G13" s="24" t="s">
        <v>14</v>
      </c>
      <c r="H13" s="41">
        <v>4</v>
      </c>
      <c r="I13" s="42">
        <v>84.45</v>
      </c>
      <c r="J13" s="43"/>
      <c r="K13" s="42"/>
      <c r="L13" s="44"/>
    </row>
    <row r="14" spans="1:12" ht="24" customHeight="1" x14ac:dyDescent="0.25">
      <c r="A14" s="45">
        <v>6</v>
      </c>
      <c r="B14" s="55" t="s">
        <v>68</v>
      </c>
      <c r="C14" s="9">
        <v>1995</v>
      </c>
      <c r="D14" s="9" t="s">
        <v>4</v>
      </c>
      <c r="E14" s="24" t="s">
        <v>45</v>
      </c>
      <c r="F14" s="24" t="s">
        <v>5</v>
      </c>
      <c r="G14" s="24" t="s">
        <v>6</v>
      </c>
      <c r="H14" s="41">
        <v>16</v>
      </c>
      <c r="I14" s="42">
        <v>86.69</v>
      </c>
      <c r="J14" s="43"/>
      <c r="K14" s="42"/>
      <c r="L14" s="44"/>
    </row>
    <row r="15" spans="1:12" ht="24" customHeight="1" x14ac:dyDescent="0.25">
      <c r="A15" s="45">
        <v>7</v>
      </c>
      <c r="B15" s="56" t="s">
        <v>75</v>
      </c>
      <c r="C15" s="9">
        <v>1998</v>
      </c>
      <c r="D15" s="9" t="s">
        <v>4</v>
      </c>
      <c r="E15" s="5" t="s">
        <v>76</v>
      </c>
      <c r="F15" s="24" t="s">
        <v>5</v>
      </c>
      <c r="G15" s="24" t="s">
        <v>83</v>
      </c>
      <c r="H15" s="41">
        <v>19</v>
      </c>
      <c r="I15" s="42">
        <v>103</v>
      </c>
      <c r="J15" s="43"/>
      <c r="K15" s="42"/>
      <c r="L15" s="44"/>
    </row>
    <row r="16" spans="1:12" ht="24" customHeight="1" x14ac:dyDescent="0.25">
      <c r="A16" s="45">
        <v>8</v>
      </c>
      <c r="B16" s="56" t="s">
        <v>51</v>
      </c>
      <c r="C16" s="9">
        <v>2003</v>
      </c>
      <c r="D16" s="9">
        <v>1</v>
      </c>
      <c r="E16" s="5" t="s">
        <v>77</v>
      </c>
      <c r="F16" s="24" t="s">
        <v>5</v>
      </c>
      <c r="G16" s="24" t="s">
        <v>83</v>
      </c>
      <c r="H16" s="41">
        <v>22</v>
      </c>
      <c r="I16" s="42">
        <v>95.37</v>
      </c>
      <c r="J16" s="43"/>
      <c r="K16" s="42"/>
      <c r="L16" s="44"/>
    </row>
    <row r="17" spans="1:12" ht="27.75" customHeight="1" x14ac:dyDescent="0.25">
      <c r="A17" s="45"/>
      <c r="B17" s="6" t="s">
        <v>112</v>
      </c>
      <c r="C17" s="10">
        <v>1999</v>
      </c>
      <c r="D17" s="10">
        <v>2</v>
      </c>
      <c r="E17" s="9" t="s">
        <v>113</v>
      </c>
      <c r="F17" s="24" t="s">
        <v>5</v>
      </c>
      <c r="G17" s="6" t="s">
        <v>57</v>
      </c>
      <c r="H17" s="292" t="s">
        <v>108</v>
      </c>
      <c r="I17" s="334"/>
      <c r="J17" s="334"/>
      <c r="K17" s="334"/>
      <c r="L17" s="293"/>
    </row>
    <row r="18" spans="1:12" ht="25.5" x14ac:dyDescent="0.25">
      <c r="A18" s="45"/>
      <c r="B18" s="6" t="s">
        <v>73</v>
      </c>
      <c r="C18" s="10">
        <v>1973</v>
      </c>
      <c r="D18" s="10" t="s">
        <v>4</v>
      </c>
      <c r="E18" s="9" t="s">
        <v>74</v>
      </c>
      <c r="F18" s="5" t="s">
        <v>21</v>
      </c>
      <c r="G18" s="6" t="s">
        <v>22</v>
      </c>
      <c r="H18" s="292" t="s">
        <v>108</v>
      </c>
      <c r="I18" s="334"/>
      <c r="J18" s="334"/>
      <c r="K18" s="334"/>
      <c r="L18" s="293"/>
    </row>
    <row r="19" spans="1:12" x14ac:dyDescent="0.25">
      <c r="D19" s="59"/>
      <c r="E19" s="21"/>
      <c r="F19" s="59"/>
    </row>
    <row r="20" spans="1:12" x14ac:dyDescent="0.25">
      <c r="D20" t="s">
        <v>97</v>
      </c>
      <c r="E20" s="77"/>
      <c r="F20" s="21"/>
      <c r="G20" s="77"/>
      <c r="H20" t="s">
        <v>8</v>
      </c>
    </row>
    <row r="21" spans="1:12" x14ac:dyDescent="0.25">
      <c r="D21" t="s">
        <v>98</v>
      </c>
      <c r="E21" s="77"/>
      <c r="F21" s="21"/>
      <c r="G21" s="77"/>
      <c r="H21" t="s">
        <v>100</v>
      </c>
    </row>
  </sheetData>
  <sortState ref="A9:L11">
    <sortCondition ref="J9:J11"/>
    <sortCondition ref="K9:K11"/>
  </sortState>
  <mergeCells count="18">
    <mergeCell ref="H17:L17"/>
    <mergeCell ref="H18:L18"/>
    <mergeCell ref="F6:F8"/>
    <mergeCell ref="G6:G8"/>
    <mergeCell ref="H6:K6"/>
    <mergeCell ref="L6:L8"/>
    <mergeCell ref="H7:I7"/>
    <mergeCell ref="J7:K7"/>
    <mergeCell ref="A1:K1"/>
    <mergeCell ref="A2:K2"/>
    <mergeCell ref="A3:K3"/>
    <mergeCell ref="A4:K4"/>
    <mergeCell ref="A5:K5"/>
    <mergeCell ref="A6:A8"/>
    <mergeCell ref="B6:B8"/>
    <mergeCell ref="C6:C8"/>
    <mergeCell ref="D6:D8"/>
    <mergeCell ref="E6:E8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topLeftCell="A10" zoomScale="75" zoomScaleSheetLayoutView="75" workbookViewId="0">
      <selection activeCell="H14" sqref="H14"/>
    </sheetView>
  </sheetViews>
  <sheetFormatPr defaultRowHeight="12.75" x14ac:dyDescent="0.2"/>
  <cols>
    <col min="1" max="1" width="4.85546875" style="145" customWidth="1"/>
    <col min="2" max="2" width="4.7109375" style="145" customWidth="1"/>
    <col min="3" max="3" width="20.5703125" style="85" customWidth="1"/>
    <col min="4" max="4" width="7.28515625" style="85" customWidth="1"/>
    <col min="5" max="5" width="6.85546875" style="85" customWidth="1"/>
    <col min="6" max="6" width="19" style="85" customWidth="1"/>
    <col min="7" max="7" width="23.85546875" style="85" customWidth="1"/>
    <col min="8" max="8" width="17.28515625" style="85" customWidth="1"/>
    <col min="9" max="9" width="10.28515625" style="145" customWidth="1"/>
    <col min="10" max="10" width="4.7109375" style="145" customWidth="1"/>
    <col min="11" max="11" width="12.7109375" style="145" bestFit="1" customWidth="1"/>
    <col min="12" max="12" width="4" style="145" customWidth="1"/>
    <col min="13" max="13" width="12.7109375" style="145" bestFit="1" customWidth="1"/>
    <col min="14" max="14" width="5" style="145" customWidth="1"/>
    <col min="15" max="15" width="9.140625" style="145" customWidth="1"/>
    <col min="16" max="16" width="10.85546875" style="145" customWidth="1"/>
    <col min="17" max="17" width="4.7109375" style="85" customWidth="1"/>
    <col min="18" max="18" width="4.85546875" style="85" customWidth="1"/>
    <col min="19" max="19" width="2.85546875" style="85" customWidth="1"/>
    <col min="20" max="20" width="2.5703125" style="85" customWidth="1"/>
    <col min="21" max="21" width="4.140625" style="85" customWidth="1"/>
    <col min="22" max="22" width="6" style="85" customWidth="1"/>
    <col min="23" max="23" width="4.5703125" style="85" customWidth="1"/>
    <col min="24" max="256" width="9.140625" style="85"/>
    <col min="257" max="257" width="4.85546875" style="85" customWidth="1"/>
    <col min="258" max="258" width="4.7109375" style="85" customWidth="1"/>
    <col min="259" max="259" width="20.5703125" style="85" customWidth="1"/>
    <col min="260" max="260" width="7.28515625" style="85" customWidth="1"/>
    <col min="261" max="261" width="6.85546875" style="85" customWidth="1"/>
    <col min="262" max="262" width="19" style="85" customWidth="1"/>
    <col min="263" max="263" width="23.85546875" style="85" customWidth="1"/>
    <col min="264" max="264" width="17.28515625" style="85" customWidth="1"/>
    <col min="265" max="265" width="10.28515625" style="85" customWidth="1"/>
    <col min="266" max="266" width="4.7109375" style="85" customWidth="1"/>
    <col min="267" max="267" width="12.7109375" style="85" bestFit="1" customWidth="1"/>
    <col min="268" max="268" width="4" style="85" customWidth="1"/>
    <col min="269" max="269" width="12.7109375" style="85" bestFit="1" customWidth="1"/>
    <col min="270" max="270" width="5" style="85" customWidth="1"/>
    <col min="271" max="271" width="9.140625" style="85" customWidth="1"/>
    <col min="272" max="272" width="10.85546875" style="85" customWidth="1"/>
    <col min="273" max="273" width="4.7109375" style="85" customWidth="1"/>
    <col min="274" max="274" width="4.85546875" style="85" customWidth="1"/>
    <col min="275" max="275" width="2.85546875" style="85" customWidth="1"/>
    <col min="276" max="276" width="2.5703125" style="85" customWidth="1"/>
    <col min="277" max="277" width="4.140625" style="85" customWidth="1"/>
    <col min="278" max="278" width="6" style="85" customWidth="1"/>
    <col min="279" max="279" width="4.5703125" style="85" customWidth="1"/>
    <col min="280" max="512" width="9.140625" style="85"/>
    <col min="513" max="513" width="4.85546875" style="85" customWidth="1"/>
    <col min="514" max="514" width="4.7109375" style="85" customWidth="1"/>
    <col min="515" max="515" width="20.5703125" style="85" customWidth="1"/>
    <col min="516" max="516" width="7.28515625" style="85" customWidth="1"/>
    <col min="517" max="517" width="6.85546875" style="85" customWidth="1"/>
    <col min="518" max="518" width="19" style="85" customWidth="1"/>
    <col min="519" max="519" width="23.85546875" style="85" customWidth="1"/>
    <col min="520" max="520" width="17.28515625" style="85" customWidth="1"/>
    <col min="521" max="521" width="10.28515625" style="85" customWidth="1"/>
    <col min="522" max="522" width="4.7109375" style="85" customWidth="1"/>
    <col min="523" max="523" width="12.7109375" style="85" bestFit="1" customWidth="1"/>
    <col min="524" max="524" width="4" style="85" customWidth="1"/>
    <col min="525" max="525" width="12.7109375" style="85" bestFit="1" customWidth="1"/>
    <col min="526" max="526" width="5" style="85" customWidth="1"/>
    <col min="527" max="527" width="9.140625" style="85" customWidth="1"/>
    <col min="528" max="528" width="10.85546875" style="85" customWidth="1"/>
    <col min="529" max="529" width="4.7109375" style="85" customWidth="1"/>
    <col min="530" max="530" width="4.85546875" style="85" customWidth="1"/>
    <col min="531" max="531" width="2.85546875" style="85" customWidth="1"/>
    <col min="532" max="532" width="2.5703125" style="85" customWidth="1"/>
    <col min="533" max="533" width="4.140625" style="85" customWidth="1"/>
    <col min="534" max="534" width="6" style="85" customWidth="1"/>
    <col min="535" max="535" width="4.5703125" style="85" customWidth="1"/>
    <col min="536" max="768" width="9.140625" style="85"/>
    <col min="769" max="769" width="4.85546875" style="85" customWidth="1"/>
    <col min="770" max="770" width="4.7109375" style="85" customWidth="1"/>
    <col min="771" max="771" width="20.5703125" style="85" customWidth="1"/>
    <col min="772" max="772" width="7.28515625" style="85" customWidth="1"/>
    <col min="773" max="773" width="6.85546875" style="85" customWidth="1"/>
    <col min="774" max="774" width="19" style="85" customWidth="1"/>
    <col min="775" max="775" width="23.85546875" style="85" customWidth="1"/>
    <col min="776" max="776" width="17.28515625" style="85" customWidth="1"/>
    <col min="777" max="777" width="10.28515625" style="85" customWidth="1"/>
    <col min="778" max="778" width="4.7109375" style="85" customWidth="1"/>
    <col min="779" max="779" width="12.7109375" style="85" bestFit="1" customWidth="1"/>
    <col min="780" max="780" width="4" style="85" customWidth="1"/>
    <col min="781" max="781" width="12.7109375" style="85" bestFit="1" customWidth="1"/>
    <col min="782" max="782" width="5" style="85" customWidth="1"/>
    <col min="783" max="783" width="9.140625" style="85" customWidth="1"/>
    <col min="784" max="784" width="10.85546875" style="85" customWidth="1"/>
    <col min="785" max="785" width="4.7109375" style="85" customWidth="1"/>
    <col min="786" max="786" width="4.85546875" style="85" customWidth="1"/>
    <col min="787" max="787" width="2.85546875" style="85" customWidth="1"/>
    <col min="788" max="788" width="2.5703125" style="85" customWidth="1"/>
    <col min="789" max="789" width="4.140625" style="85" customWidth="1"/>
    <col min="790" max="790" width="6" style="85" customWidth="1"/>
    <col min="791" max="791" width="4.5703125" style="85" customWidth="1"/>
    <col min="792" max="1024" width="9.140625" style="85"/>
    <col min="1025" max="1025" width="4.85546875" style="85" customWidth="1"/>
    <col min="1026" max="1026" width="4.7109375" style="85" customWidth="1"/>
    <col min="1027" max="1027" width="20.5703125" style="85" customWidth="1"/>
    <col min="1028" max="1028" width="7.28515625" style="85" customWidth="1"/>
    <col min="1029" max="1029" width="6.85546875" style="85" customWidth="1"/>
    <col min="1030" max="1030" width="19" style="85" customWidth="1"/>
    <col min="1031" max="1031" width="23.85546875" style="85" customWidth="1"/>
    <col min="1032" max="1032" width="17.28515625" style="85" customWidth="1"/>
    <col min="1033" max="1033" width="10.28515625" style="85" customWidth="1"/>
    <col min="1034" max="1034" width="4.7109375" style="85" customWidth="1"/>
    <col min="1035" max="1035" width="12.7109375" style="85" bestFit="1" customWidth="1"/>
    <col min="1036" max="1036" width="4" style="85" customWidth="1"/>
    <col min="1037" max="1037" width="12.7109375" style="85" bestFit="1" customWidth="1"/>
    <col min="1038" max="1038" width="5" style="85" customWidth="1"/>
    <col min="1039" max="1039" width="9.140625" style="85" customWidth="1"/>
    <col min="1040" max="1040" width="10.85546875" style="85" customWidth="1"/>
    <col min="1041" max="1041" width="4.7109375" style="85" customWidth="1"/>
    <col min="1042" max="1042" width="4.85546875" style="85" customWidth="1"/>
    <col min="1043" max="1043" width="2.85546875" style="85" customWidth="1"/>
    <col min="1044" max="1044" width="2.5703125" style="85" customWidth="1"/>
    <col min="1045" max="1045" width="4.140625" style="85" customWidth="1"/>
    <col min="1046" max="1046" width="6" style="85" customWidth="1"/>
    <col min="1047" max="1047" width="4.5703125" style="85" customWidth="1"/>
    <col min="1048" max="1280" width="9.140625" style="85"/>
    <col min="1281" max="1281" width="4.85546875" style="85" customWidth="1"/>
    <col min="1282" max="1282" width="4.7109375" style="85" customWidth="1"/>
    <col min="1283" max="1283" width="20.5703125" style="85" customWidth="1"/>
    <col min="1284" max="1284" width="7.28515625" style="85" customWidth="1"/>
    <col min="1285" max="1285" width="6.85546875" style="85" customWidth="1"/>
    <col min="1286" max="1286" width="19" style="85" customWidth="1"/>
    <col min="1287" max="1287" width="23.85546875" style="85" customWidth="1"/>
    <col min="1288" max="1288" width="17.28515625" style="85" customWidth="1"/>
    <col min="1289" max="1289" width="10.28515625" style="85" customWidth="1"/>
    <col min="1290" max="1290" width="4.7109375" style="85" customWidth="1"/>
    <col min="1291" max="1291" width="12.7109375" style="85" bestFit="1" customWidth="1"/>
    <col min="1292" max="1292" width="4" style="85" customWidth="1"/>
    <col min="1293" max="1293" width="12.7109375" style="85" bestFit="1" customWidth="1"/>
    <col min="1294" max="1294" width="5" style="85" customWidth="1"/>
    <col min="1295" max="1295" width="9.140625" style="85" customWidth="1"/>
    <col min="1296" max="1296" width="10.85546875" style="85" customWidth="1"/>
    <col min="1297" max="1297" width="4.7109375" style="85" customWidth="1"/>
    <col min="1298" max="1298" width="4.85546875" style="85" customWidth="1"/>
    <col min="1299" max="1299" width="2.85546875" style="85" customWidth="1"/>
    <col min="1300" max="1300" width="2.5703125" style="85" customWidth="1"/>
    <col min="1301" max="1301" width="4.140625" style="85" customWidth="1"/>
    <col min="1302" max="1302" width="6" style="85" customWidth="1"/>
    <col min="1303" max="1303" width="4.5703125" style="85" customWidth="1"/>
    <col min="1304" max="1536" width="9.140625" style="85"/>
    <col min="1537" max="1537" width="4.85546875" style="85" customWidth="1"/>
    <col min="1538" max="1538" width="4.7109375" style="85" customWidth="1"/>
    <col min="1539" max="1539" width="20.5703125" style="85" customWidth="1"/>
    <col min="1540" max="1540" width="7.28515625" style="85" customWidth="1"/>
    <col min="1541" max="1541" width="6.85546875" style="85" customWidth="1"/>
    <col min="1542" max="1542" width="19" style="85" customWidth="1"/>
    <col min="1543" max="1543" width="23.85546875" style="85" customWidth="1"/>
    <col min="1544" max="1544" width="17.28515625" style="85" customWidth="1"/>
    <col min="1545" max="1545" width="10.28515625" style="85" customWidth="1"/>
    <col min="1546" max="1546" width="4.7109375" style="85" customWidth="1"/>
    <col min="1547" max="1547" width="12.7109375" style="85" bestFit="1" customWidth="1"/>
    <col min="1548" max="1548" width="4" style="85" customWidth="1"/>
    <col min="1549" max="1549" width="12.7109375" style="85" bestFit="1" customWidth="1"/>
    <col min="1550" max="1550" width="5" style="85" customWidth="1"/>
    <col min="1551" max="1551" width="9.140625" style="85" customWidth="1"/>
    <col min="1552" max="1552" width="10.85546875" style="85" customWidth="1"/>
    <col min="1553" max="1553" width="4.7109375" style="85" customWidth="1"/>
    <col min="1554" max="1554" width="4.85546875" style="85" customWidth="1"/>
    <col min="1555" max="1555" width="2.85546875" style="85" customWidth="1"/>
    <col min="1556" max="1556" width="2.5703125" style="85" customWidth="1"/>
    <col min="1557" max="1557" width="4.140625" style="85" customWidth="1"/>
    <col min="1558" max="1558" width="6" style="85" customWidth="1"/>
    <col min="1559" max="1559" width="4.5703125" style="85" customWidth="1"/>
    <col min="1560" max="1792" width="9.140625" style="85"/>
    <col min="1793" max="1793" width="4.85546875" style="85" customWidth="1"/>
    <col min="1794" max="1794" width="4.7109375" style="85" customWidth="1"/>
    <col min="1795" max="1795" width="20.5703125" style="85" customWidth="1"/>
    <col min="1796" max="1796" width="7.28515625" style="85" customWidth="1"/>
    <col min="1797" max="1797" width="6.85546875" style="85" customWidth="1"/>
    <col min="1798" max="1798" width="19" style="85" customWidth="1"/>
    <col min="1799" max="1799" width="23.85546875" style="85" customWidth="1"/>
    <col min="1800" max="1800" width="17.28515625" style="85" customWidth="1"/>
    <col min="1801" max="1801" width="10.28515625" style="85" customWidth="1"/>
    <col min="1802" max="1802" width="4.7109375" style="85" customWidth="1"/>
    <col min="1803" max="1803" width="12.7109375" style="85" bestFit="1" customWidth="1"/>
    <col min="1804" max="1804" width="4" style="85" customWidth="1"/>
    <col min="1805" max="1805" width="12.7109375" style="85" bestFit="1" customWidth="1"/>
    <col min="1806" max="1806" width="5" style="85" customWidth="1"/>
    <col min="1807" max="1807" width="9.140625" style="85" customWidth="1"/>
    <col min="1808" max="1808" width="10.85546875" style="85" customWidth="1"/>
    <col min="1809" max="1809" width="4.7109375" style="85" customWidth="1"/>
    <col min="1810" max="1810" width="4.85546875" style="85" customWidth="1"/>
    <col min="1811" max="1811" width="2.85546875" style="85" customWidth="1"/>
    <col min="1812" max="1812" width="2.5703125" style="85" customWidth="1"/>
    <col min="1813" max="1813" width="4.140625" style="85" customWidth="1"/>
    <col min="1814" max="1814" width="6" style="85" customWidth="1"/>
    <col min="1815" max="1815" width="4.5703125" style="85" customWidth="1"/>
    <col min="1816" max="2048" width="9.140625" style="85"/>
    <col min="2049" max="2049" width="4.85546875" style="85" customWidth="1"/>
    <col min="2050" max="2050" width="4.7109375" style="85" customWidth="1"/>
    <col min="2051" max="2051" width="20.5703125" style="85" customWidth="1"/>
    <col min="2052" max="2052" width="7.28515625" style="85" customWidth="1"/>
    <col min="2053" max="2053" width="6.85546875" style="85" customWidth="1"/>
    <col min="2054" max="2054" width="19" style="85" customWidth="1"/>
    <col min="2055" max="2055" width="23.85546875" style="85" customWidth="1"/>
    <col min="2056" max="2056" width="17.28515625" style="85" customWidth="1"/>
    <col min="2057" max="2057" width="10.28515625" style="85" customWidth="1"/>
    <col min="2058" max="2058" width="4.7109375" style="85" customWidth="1"/>
    <col min="2059" max="2059" width="12.7109375" style="85" bestFit="1" customWidth="1"/>
    <col min="2060" max="2060" width="4" style="85" customWidth="1"/>
    <col min="2061" max="2061" width="12.7109375" style="85" bestFit="1" customWidth="1"/>
    <col min="2062" max="2062" width="5" style="85" customWidth="1"/>
    <col min="2063" max="2063" width="9.140625" style="85" customWidth="1"/>
    <col min="2064" max="2064" width="10.85546875" style="85" customWidth="1"/>
    <col min="2065" max="2065" width="4.7109375" style="85" customWidth="1"/>
    <col min="2066" max="2066" width="4.85546875" style="85" customWidth="1"/>
    <col min="2067" max="2067" width="2.85546875" style="85" customWidth="1"/>
    <col min="2068" max="2068" width="2.5703125" style="85" customWidth="1"/>
    <col min="2069" max="2069" width="4.140625" style="85" customWidth="1"/>
    <col min="2070" max="2070" width="6" style="85" customWidth="1"/>
    <col min="2071" max="2071" width="4.5703125" style="85" customWidth="1"/>
    <col min="2072" max="2304" width="9.140625" style="85"/>
    <col min="2305" max="2305" width="4.85546875" style="85" customWidth="1"/>
    <col min="2306" max="2306" width="4.7109375" style="85" customWidth="1"/>
    <col min="2307" max="2307" width="20.5703125" style="85" customWidth="1"/>
    <col min="2308" max="2308" width="7.28515625" style="85" customWidth="1"/>
    <col min="2309" max="2309" width="6.85546875" style="85" customWidth="1"/>
    <col min="2310" max="2310" width="19" style="85" customWidth="1"/>
    <col min="2311" max="2311" width="23.85546875" style="85" customWidth="1"/>
    <col min="2312" max="2312" width="17.28515625" style="85" customWidth="1"/>
    <col min="2313" max="2313" width="10.28515625" style="85" customWidth="1"/>
    <col min="2314" max="2314" width="4.7109375" style="85" customWidth="1"/>
    <col min="2315" max="2315" width="12.7109375" style="85" bestFit="1" customWidth="1"/>
    <col min="2316" max="2316" width="4" style="85" customWidth="1"/>
    <col min="2317" max="2317" width="12.7109375" style="85" bestFit="1" customWidth="1"/>
    <col min="2318" max="2318" width="5" style="85" customWidth="1"/>
    <col min="2319" max="2319" width="9.140625" style="85" customWidth="1"/>
    <col min="2320" max="2320" width="10.85546875" style="85" customWidth="1"/>
    <col min="2321" max="2321" width="4.7109375" style="85" customWidth="1"/>
    <col min="2322" max="2322" width="4.85546875" style="85" customWidth="1"/>
    <col min="2323" max="2323" width="2.85546875" style="85" customWidth="1"/>
    <col min="2324" max="2324" width="2.5703125" style="85" customWidth="1"/>
    <col min="2325" max="2325" width="4.140625" style="85" customWidth="1"/>
    <col min="2326" max="2326" width="6" style="85" customWidth="1"/>
    <col min="2327" max="2327" width="4.5703125" style="85" customWidth="1"/>
    <col min="2328" max="2560" width="9.140625" style="85"/>
    <col min="2561" max="2561" width="4.85546875" style="85" customWidth="1"/>
    <col min="2562" max="2562" width="4.7109375" style="85" customWidth="1"/>
    <col min="2563" max="2563" width="20.5703125" style="85" customWidth="1"/>
    <col min="2564" max="2564" width="7.28515625" style="85" customWidth="1"/>
    <col min="2565" max="2565" width="6.85546875" style="85" customWidth="1"/>
    <col min="2566" max="2566" width="19" style="85" customWidth="1"/>
    <col min="2567" max="2567" width="23.85546875" style="85" customWidth="1"/>
    <col min="2568" max="2568" width="17.28515625" style="85" customWidth="1"/>
    <col min="2569" max="2569" width="10.28515625" style="85" customWidth="1"/>
    <col min="2570" max="2570" width="4.7109375" style="85" customWidth="1"/>
    <col min="2571" max="2571" width="12.7109375" style="85" bestFit="1" customWidth="1"/>
    <col min="2572" max="2572" width="4" style="85" customWidth="1"/>
    <col min="2573" max="2573" width="12.7109375" style="85" bestFit="1" customWidth="1"/>
    <col min="2574" max="2574" width="5" style="85" customWidth="1"/>
    <col min="2575" max="2575" width="9.140625" style="85" customWidth="1"/>
    <col min="2576" max="2576" width="10.85546875" style="85" customWidth="1"/>
    <col min="2577" max="2577" width="4.7109375" style="85" customWidth="1"/>
    <col min="2578" max="2578" width="4.85546875" style="85" customWidth="1"/>
    <col min="2579" max="2579" width="2.85546875" style="85" customWidth="1"/>
    <col min="2580" max="2580" width="2.5703125" style="85" customWidth="1"/>
    <col min="2581" max="2581" width="4.140625" style="85" customWidth="1"/>
    <col min="2582" max="2582" width="6" style="85" customWidth="1"/>
    <col min="2583" max="2583" width="4.5703125" style="85" customWidth="1"/>
    <col min="2584" max="2816" width="9.140625" style="85"/>
    <col min="2817" max="2817" width="4.85546875" style="85" customWidth="1"/>
    <col min="2818" max="2818" width="4.7109375" style="85" customWidth="1"/>
    <col min="2819" max="2819" width="20.5703125" style="85" customWidth="1"/>
    <col min="2820" max="2820" width="7.28515625" style="85" customWidth="1"/>
    <col min="2821" max="2821" width="6.85546875" style="85" customWidth="1"/>
    <col min="2822" max="2822" width="19" style="85" customWidth="1"/>
    <col min="2823" max="2823" width="23.85546875" style="85" customWidth="1"/>
    <col min="2824" max="2824" width="17.28515625" style="85" customWidth="1"/>
    <col min="2825" max="2825" width="10.28515625" style="85" customWidth="1"/>
    <col min="2826" max="2826" width="4.7109375" style="85" customWidth="1"/>
    <col min="2827" max="2827" width="12.7109375" style="85" bestFit="1" customWidth="1"/>
    <col min="2828" max="2828" width="4" style="85" customWidth="1"/>
    <col min="2829" max="2829" width="12.7109375" style="85" bestFit="1" customWidth="1"/>
    <col min="2830" max="2830" width="5" style="85" customWidth="1"/>
    <col min="2831" max="2831" width="9.140625" style="85" customWidth="1"/>
    <col min="2832" max="2832" width="10.85546875" style="85" customWidth="1"/>
    <col min="2833" max="2833" width="4.7109375" style="85" customWidth="1"/>
    <col min="2834" max="2834" width="4.85546875" style="85" customWidth="1"/>
    <col min="2835" max="2835" width="2.85546875" style="85" customWidth="1"/>
    <col min="2836" max="2836" width="2.5703125" style="85" customWidth="1"/>
    <col min="2837" max="2837" width="4.140625" style="85" customWidth="1"/>
    <col min="2838" max="2838" width="6" style="85" customWidth="1"/>
    <col min="2839" max="2839" width="4.5703125" style="85" customWidth="1"/>
    <col min="2840" max="3072" width="9.140625" style="85"/>
    <col min="3073" max="3073" width="4.85546875" style="85" customWidth="1"/>
    <col min="3074" max="3074" width="4.7109375" style="85" customWidth="1"/>
    <col min="3075" max="3075" width="20.5703125" style="85" customWidth="1"/>
    <col min="3076" max="3076" width="7.28515625" style="85" customWidth="1"/>
    <col min="3077" max="3077" width="6.85546875" style="85" customWidth="1"/>
    <col min="3078" max="3078" width="19" style="85" customWidth="1"/>
    <col min="3079" max="3079" width="23.85546875" style="85" customWidth="1"/>
    <col min="3080" max="3080" width="17.28515625" style="85" customWidth="1"/>
    <col min="3081" max="3081" width="10.28515625" style="85" customWidth="1"/>
    <col min="3082" max="3082" width="4.7109375" style="85" customWidth="1"/>
    <col min="3083" max="3083" width="12.7109375" style="85" bestFit="1" customWidth="1"/>
    <col min="3084" max="3084" width="4" style="85" customWidth="1"/>
    <col min="3085" max="3085" width="12.7109375" style="85" bestFit="1" customWidth="1"/>
    <col min="3086" max="3086" width="5" style="85" customWidth="1"/>
    <col min="3087" max="3087" width="9.140625" style="85" customWidth="1"/>
    <col min="3088" max="3088" width="10.85546875" style="85" customWidth="1"/>
    <col min="3089" max="3089" width="4.7109375" style="85" customWidth="1"/>
    <col min="3090" max="3090" width="4.85546875" style="85" customWidth="1"/>
    <col min="3091" max="3091" width="2.85546875" style="85" customWidth="1"/>
    <col min="3092" max="3092" width="2.5703125" style="85" customWidth="1"/>
    <col min="3093" max="3093" width="4.140625" style="85" customWidth="1"/>
    <col min="3094" max="3094" width="6" style="85" customWidth="1"/>
    <col min="3095" max="3095" width="4.5703125" style="85" customWidth="1"/>
    <col min="3096" max="3328" width="9.140625" style="85"/>
    <col min="3329" max="3329" width="4.85546875" style="85" customWidth="1"/>
    <col min="3330" max="3330" width="4.7109375" style="85" customWidth="1"/>
    <col min="3331" max="3331" width="20.5703125" style="85" customWidth="1"/>
    <col min="3332" max="3332" width="7.28515625" style="85" customWidth="1"/>
    <col min="3333" max="3333" width="6.85546875" style="85" customWidth="1"/>
    <col min="3334" max="3334" width="19" style="85" customWidth="1"/>
    <col min="3335" max="3335" width="23.85546875" style="85" customWidth="1"/>
    <col min="3336" max="3336" width="17.28515625" style="85" customWidth="1"/>
    <col min="3337" max="3337" width="10.28515625" style="85" customWidth="1"/>
    <col min="3338" max="3338" width="4.7109375" style="85" customWidth="1"/>
    <col min="3339" max="3339" width="12.7109375" style="85" bestFit="1" customWidth="1"/>
    <col min="3340" max="3340" width="4" style="85" customWidth="1"/>
    <col min="3341" max="3341" width="12.7109375" style="85" bestFit="1" customWidth="1"/>
    <col min="3342" max="3342" width="5" style="85" customWidth="1"/>
    <col min="3343" max="3343" width="9.140625" style="85" customWidth="1"/>
    <col min="3344" max="3344" width="10.85546875" style="85" customWidth="1"/>
    <col min="3345" max="3345" width="4.7109375" style="85" customWidth="1"/>
    <col min="3346" max="3346" width="4.85546875" style="85" customWidth="1"/>
    <col min="3347" max="3347" width="2.85546875" style="85" customWidth="1"/>
    <col min="3348" max="3348" width="2.5703125" style="85" customWidth="1"/>
    <col min="3349" max="3349" width="4.140625" style="85" customWidth="1"/>
    <col min="3350" max="3350" width="6" style="85" customWidth="1"/>
    <col min="3351" max="3351" width="4.5703125" style="85" customWidth="1"/>
    <col min="3352" max="3584" width="9.140625" style="85"/>
    <col min="3585" max="3585" width="4.85546875" style="85" customWidth="1"/>
    <col min="3586" max="3586" width="4.7109375" style="85" customWidth="1"/>
    <col min="3587" max="3587" width="20.5703125" style="85" customWidth="1"/>
    <col min="3588" max="3588" width="7.28515625" style="85" customWidth="1"/>
    <col min="3589" max="3589" width="6.85546875" style="85" customWidth="1"/>
    <col min="3590" max="3590" width="19" style="85" customWidth="1"/>
    <col min="3591" max="3591" width="23.85546875" style="85" customWidth="1"/>
    <col min="3592" max="3592" width="17.28515625" style="85" customWidth="1"/>
    <col min="3593" max="3593" width="10.28515625" style="85" customWidth="1"/>
    <col min="3594" max="3594" width="4.7109375" style="85" customWidth="1"/>
    <col min="3595" max="3595" width="12.7109375" style="85" bestFit="1" customWidth="1"/>
    <col min="3596" max="3596" width="4" style="85" customWidth="1"/>
    <col min="3597" max="3597" width="12.7109375" style="85" bestFit="1" customWidth="1"/>
    <col min="3598" max="3598" width="5" style="85" customWidth="1"/>
    <col min="3599" max="3599" width="9.140625" style="85" customWidth="1"/>
    <col min="3600" max="3600" width="10.85546875" style="85" customWidth="1"/>
    <col min="3601" max="3601" width="4.7109375" style="85" customWidth="1"/>
    <col min="3602" max="3602" width="4.85546875" style="85" customWidth="1"/>
    <col min="3603" max="3603" width="2.85546875" style="85" customWidth="1"/>
    <col min="3604" max="3604" width="2.5703125" style="85" customWidth="1"/>
    <col min="3605" max="3605" width="4.140625" style="85" customWidth="1"/>
    <col min="3606" max="3606" width="6" style="85" customWidth="1"/>
    <col min="3607" max="3607" width="4.5703125" style="85" customWidth="1"/>
    <col min="3608" max="3840" width="9.140625" style="85"/>
    <col min="3841" max="3841" width="4.85546875" style="85" customWidth="1"/>
    <col min="3842" max="3842" width="4.7109375" style="85" customWidth="1"/>
    <col min="3843" max="3843" width="20.5703125" style="85" customWidth="1"/>
    <col min="3844" max="3844" width="7.28515625" style="85" customWidth="1"/>
    <col min="3845" max="3845" width="6.85546875" style="85" customWidth="1"/>
    <col min="3846" max="3846" width="19" style="85" customWidth="1"/>
    <col min="3847" max="3847" width="23.85546875" style="85" customWidth="1"/>
    <col min="3848" max="3848" width="17.28515625" style="85" customWidth="1"/>
    <col min="3849" max="3849" width="10.28515625" style="85" customWidth="1"/>
    <col min="3850" max="3850" width="4.7109375" style="85" customWidth="1"/>
    <col min="3851" max="3851" width="12.7109375" style="85" bestFit="1" customWidth="1"/>
    <col min="3852" max="3852" width="4" style="85" customWidth="1"/>
    <col min="3853" max="3853" width="12.7109375" style="85" bestFit="1" customWidth="1"/>
    <col min="3854" max="3854" width="5" style="85" customWidth="1"/>
    <col min="3855" max="3855" width="9.140625" style="85" customWidth="1"/>
    <col min="3856" max="3856" width="10.85546875" style="85" customWidth="1"/>
    <col min="3857" max="3857" width="4.7109375" style="85" customWidth="1"/>
    <col min="3858" max="3858" width="4.85546875" style="85" customWidth="1"/>
    <col min="3859" max="3859" width="2.85546875" style="85" customWidth="1"/>
    <col min="3860" max="3860" width="2.5703125" style="85" customWidth="1"/>
    <col min="3861" max="3861" width="4.140625" style="85" customWidth="1"/>
    <col min="3862" max="3862" width="6" style="85" customWidth="1"/>
    <col min="3863" max="3863" width="4.5703125" style="85" customWidth="1"/>
    <col min="3864" max="4096" width="9.140625" style="85"/>
    <col min="4097" max="4097" width="4.85546875" style="85" customWidth="1"/>
    <col min="4098" max="4098" width="4.7109375" style="85" customWidth="1"/>
    <col min="4099" max="4099" width="20.5703125" style="85" customWidth="1"/>
    <col min="4100" max="4100" width="7.28515625" style="85" customWidth="1"/>
    <col min="4101" max="4101" width="6.85546875" style="85" customWidth="1"/>
    <col min="4102" max="4102" width="19" style="85" customWidth="1"/>
    <col min="4103" max="4103" width="23.85546875" style="85" customWidth="1"/>
    <col min="4104" max="4104" width="17.28515625" style="85" customWidth="1"/>
    <col min="4105" max="4105" width="10.28515625" style="85" customWidth="1"/>
    <col min="4106" max="4106" width="4.7109375" style="85" customWidth="1"/>
    <col min="4107" max="4107" width="12.7109375" style="85" bestFit="1" customWidth="1"/>
    <col min="4108" max="4108" width="4" style="85" customWidth="1"/>
    <col min="4109" max="4109" width="12.7109375" style="85" bestFit="1" customWidth="1"/>
    <col min="4110" max="4110" width="5" style="85" customWidth="1"/>
    <col min="4111" max="4111" width="9.140625" style="85" customWidth="1"/>
    <col min="4112" max="4112" width="10.85546875" style="85" customWidth="1"/>
    <col min="4113" max="4113" width="4.7109375" style="85" customWidth="1"/>
    <col min="4114" max="4114" width="4.85546875" style="85" customWidth="1"/>
    <col min="4115" max="4115" width="2.85546875" style="85" customWidth="1"/>
    <col min="4116" max="4116" width="2.5703125" style="85" customWidth="1"/>
    <col min="4117" max="4117" width="4.140625" style="85" customWidth="1"/>
    <col min="4118" max="4118" width="6" style="85" customWidth="1"/>
    <col min="4119" max="4119" width="4.5703125" style="85" customWidth="1"/>
    <col min="4120" max="4352" width="9.140625" style="85"/>
    <col min="4353" max="4353" width="4.85546875" style="85" customWidth="1"/>
    <col min="4354" max="4354" width="4.7109375" style="85" customWidth="1"/>
    <col min="4355" max="4355" width="20.5703125" style="85" customWidth="1"/>
    <col min="4356" max="4356" width="7.28515625" style="85" customWidth="1"/>
    <col min="4357" max="4357" width="6.85546875" style="85" customWidth="1"/>
    <col min="4358" max="4358" width="19" style="85" customWidth="1"/>
    <col min="4359" max="4359" width="23.85546875" style="85" customWidth="1"/>
    <col min="4360" max="4360" width="17.28515625" style="85" customWidth="1"/>
    <col min="4361" max="4361" width="10.28515625" style="85" customWidth="1"/>
    <col min="4362" max="4362" width="4.7109375" style="85" customWidth="1"/>
    <col min="4363" max="4363" width="12.7109375" style="85" bestFit="1" customWidth="1"/>
    <col min="4364" max="4364" width="4" style="85" customWidth="1"/>
    <col min="4365" max="4365" width="12.7109375" style="85" bestFit="1" customWidth="1"/>
    <col min="4366" max="4366" width="5" style="85" customWidth="1"/>
    <col min="4367" max="4367" width="9.140625" style="85" customWidth="1"/>
    <col min="4368" max="4368" width="10.85546875" style="85" customWidth="1"/>
    <col min="4369" max="4369" width="4.7109375" style="85" customWidth="1"/>
    <col min="4370" max="4370" width="4.85546875" style="85" customWidth="1"/>
    <col min="4371" max="4371" width="2.85546875" style="85" customWidth="1"/>
    <col min="4372" max="4372" width="2.5703125" style="85" customWidth="1"/>
    <col min="4373" max="4373" width="4.140625" style="85" customWidth="1"/>
    <col min="4374" max="4374" width="6" style="85" customWidth="1"/>
    <col min="4375" max="4375" width="4.5703125" style="85" customWidth="1"/>
    <col min="4376" max="4608" width="9.140625" style="85"/>
    <col min="4609" max="4609" width="4.85546875" style="85" customWidth="1"/>
    <col min="4610" max="4610" width="4.7109375" style="85" customWidth="1"/>
    <col min="4611" max="4611" width="20.5703125" style="85" customWidth="1"/>
    <col min="4612" max="4612" width="7.28515625" style="85" customWidth="1"/>
    <col min="4613" max="4613" width="6.85546875" style="85" customWidth="1"/>
    <col min="4614" max="4614" width="19" style="85" customWidth="1"/>
    <col min="4615" max="4615" width="23.85546875" style="85" customWidth="1"/>
    <col min="4616" max="4616" width="17.28515625" style="85" customWidth="1"/>
    <col min="4617" max="4617" width="10.28515625" style="85" customWidth="1"/>
    <col min="4618" max="4618" width="4.7109375" style="85" customWidth="1"/>
    <col min="4619" max="4619" width="12.7109375" style="85" bestFit="1" customWidth="1"/>
    <col min="4620" max="4620" width="4" style="85" customWidth="1"/>
    <col min="4621" max="4621" width="12.7109375" style="85" bestFit="1" customWidth="1"/>
    <col min="4622" max="4622" width="5" style="85" customWidth="1"/>
    <col min="4623" max="4623" width="9.140625" style="85" customWidth="1"/>
    <col min="4624" max="4624" width="10.85546875" style="85" customWidth="1"/>
    <col min="4625" max="4625" width="4.7109375" style="85" customWidth="1"/>
    <col min="4626" max="4626" width="4.85546875" style="85" customWidth="1"/>
    <col min="4627" max="4627" width="2.85546875" style="85" customWidth="1"/>
    <col min="4628" max="4628" width="2.5703125" style="85" customWidth="1"/>
    <col min="4629" max="4629" width="4.140625" style="85" customWidth="1"/>
    <col min="4630" max="4630" width="6" style="85" customWidth="1"/>
    <col min="4631" max="4631" width="4.5703125" style="85" customWidth="1"/>
    <col min="4632" max="4864" width="9.140625" style="85"/>
    <col min="4865" max="4865" width="4.85546875" style="85" customWidth="1"/>
    <col min="4866" max="4866" width="4.7109375" style="85" customWidth="1"/>
    <col min="4867" max="4867" width="20.5703125" style="85" customWidth="1"/>
    <col min="4868" max="4868" width="7.28515625" style="85" customWidth="1"/>
    <col min="4869" max="4869" width="6.85546875" style="85" customWidth="1"/>
    <col min="4870" max="4870" width="19" style="85" customWidth="1"/>
    <col min="4871" max="4871" width="23.85546875" style="85" customWidth="1"/>
    <col min="4872" max="4872" width="17.28515625" style="85" customWidth="1"/>
    <col min="4873" max="4873" width="10.28515625" style="85" customWidth="1"/>
    <col min="4874" max="4874" width="4.7109375" style="85" customWidth="1"/>
    <col min="4875" max="4875" width="12.7109375" style="85" bestFit="1" customWidth="1"/>
    <col min="4876" max="4876" width="4" style="85" customWidth="1"/>
    <col min="4877" max="4877" width="12.7109375" style="85" bestFit="1" customWidth="1"/>
    <col min="4878" max="4878" width="5" style="85" customWidth="1"/>
    <col min="4879" max="4879" width="9.140625" style="85" customWidth="1"/>
    <col min="4880" max="4880" width="10.85546875" style="85" customWidth="1"/>
    <col min="4881" max="4881" width="4.7109375" style="85" customWidth="1"/>
    <col min="4882" max="4882" width="4.85546875" style="85" customWidth="1"/>
    <col min="4883" max="4883" width="2.85546875" style="85" customWidth="1"/>
    <col min="4884" max="4884" width="2.5703125" style="85" customWidth="1"/>
    <col min="4885" max="4885" width="4.140625" style="85" customWidth="1"/>
    <col min="4886" max="4886" width="6" style="85" customWidth="1"/>
    <col min="4887" max="4887" width="4.5703125" style="85" customWidth="1"/>
    <col min="4888" max="5120" width="9.140625" style="85"/>
    <col min="5121" max="5121" width="4.85546875" style="85" customWidth="1"/>
    <col min="5122" max="5122" width="4.7109375" style="85" customWidth="1"/>
    <col min="5123" max="5123" width="20.5703125" style="85" customWidth="1"/>
    <col min="5124" max="5124" width="7.28515625" style="85" customWidth="1"/>
    <col min="5125" max="5125" width="6.85546875" style="85" customWidth="1"/>
    <col min="5126" max="5126" width="19" style="85" customWidth="1"/>
    <col min="5127" max="5127" width="23.85546875" style="85" customWidth="1"/>
    <col min="5128" max="5128" width="17.28515625" style="85" customWidth="1"/>
    <col min="5129" max="5129" width="10.28515625" style="85" customWidth="1"/>
    <col min="5130" max="5130" width="4.7109375" style="85" customWidth="1"/>
    <col min="5131" max="5131" width="12.7109375" style="85" bestFit="1" customWidth="1"/>
    <col min="5132" max="5132" width="4" style="85" customWidth="1"/>
    <col min="5133" max="5133" width="12.7109375" style="85" bestFit="1" customWidth="1"/>
    <col min="5134" max="5134" width="5" style="85" customWidth="1"/>
    <col min="5135" max="5135" width="9.140625" style="85" customWidth="1"/>
    <col min="5136" max="5136" width="10.85546875" style="85" customWidth="1"/>
    <col min="5137" max="5137" width="4.7109375" style="85" customWidth="1"/>
    <col min="5138" max="5138" width="4.85546875" style="85" customWidth="1"/>
    <col min="5139" max="5139" width="2.85546875" style="85" customWidth="1"/>
    <col min="5140" max="5140" width="2.5703125" style="85" customWidth="1"/>
    <col min="5141" max="5141" width="4.140625" style="85" customWidth="1"/>
    <col min="5142" max="5142" width="6" style="85" customWidth="1"/>
    <col min="5143" max="5143" width="4.5703125" style="85" customWidth="1"/>
    <col min="5144" max="5376" width="9.140625" style="85"/>
    <col min="5377" max="5377" width="4.85546875" style="85" customWidth="1"/>
    <col min="5378" max="5378" width="4.7109375" style="85" customWidth="1"/>
    <col min="5379" max="5379" width="20.5703125" style="85" customWidth="1"/>
    <col min="5380" max="5380" width="7.28515625" style="85" customWidth="1"/>
    <col min="5381" max="5381" width="6.85546875" style="85" customWidth="1"/>
    <col min="5382" max="5382" width="19" style="85" customWidth="1"/>
    <col min="5383" max="5383" width="23.85546875" style="85" customWidth="1"/>
    <col min="5384" max="5384" width="17.28515625" style="85" customWidth="1"/>
    <col min="5385" max="5385" width="10.28515625" style="85" customWidth="1"/>
    <col min="5386" max="5386" width="4.7109375" style="85" customWidth="1"/>
    <col min="5387" max="5387" width="12.7109375" style="85" bestFit="1" customWidth="1"/>
    <col min="5388" max="5388" width="4" style="85" customWidth="1"/>
    <col min="5389" max="5389" width="12.7109375" style="85" bestFit="1" customWidth="1"/>
    <col min="5390" max="5390" width="5" style="85" customWidth="1"/>
    <col min="5391" max="5391" width="9.140625" style="85" customWidth="1"/>
    <col min="5392" max="5392" width="10.85546875" style="85" customWidth="1"/>
    <col min="5393" max="5393" width="4.7109375" style="85" customWidth="1"/>
    <col min="5394" max="5394" width="4.85546875" style="85" customWidth="1"/>
    <col min="5395" max="5395" width="2.85546875" style="85" customWidth="1"/>
    <col min="5396" max="5396" width="2.5703125" style="85" customWidth="1"/>
    <col min="5397" max="5397" width="4.140625" style="85" customWidth="1"/>
    <col min="5398" max="5398" width="6" style="85" customWidth="1"/>
    <col min="5399" max="5399" width="4.5703125" style="85" customWidth="1"/>
    <col min="5400" max="5632" width="9.140625" style="85"/>
    <col min="5633" max="5633" width="4.85546875" style="85" customWidth="1"/>
    <col min="5634" max="5634" width="4.7109375" style="85" customWidth="1"/>
    <col min="5635" max="5635" width="20.5703125" style="85" customWidth="1"/>
    <col min="5636" max="5636" width="7.28515625" style="85" customWidth="1"/>
    <col min="5637" max="5637" width="6.85546875" style="85" customWidth="1"/>
    <col min="5638" max="5638" width="19" style="85" customWidth="1"/>
    <col min="5639" max="5639" width="23.85546875" style="85" customWidth="1"/>
    <col min="5640" max="5640" width="17.28515625" style="85" customWidth="1"/>
    <col min="5641" max="5641" width="10.28515625" style="85" customWidth="1"/>
    <col min="5642" max="5642" width="4.7109375" style="85" customWidth="1"/>
    <col min="5643" max="5643" width="12.7109375" style="85" bestFit="1" customWidth="1"/>
    <col min="5644" max="5644" width="4" style="85" customWidth="1"/>
    <col min="5645" max="5645" width="12.7109375" style="85" bestFit="1" customWidth="1"/>
    <col min="5646" max="5646" width="5" style="85" customWidth="1"/>
    <col min="5647" max="5647" width="9.140625" style="85" customWidth="1"/>
    <col min="5648" max="5648" width="10.85546875" style="85" customWidth="1"/>
    <col min="5649" max="5649" width="4.7109375" style="85" customWidth="1"/>
    <col min="5650" max="5650" width="4.85546875" style="85" customWidth="1"/>
    <col min="5651" max="5651" width="2.85546875" style="85" customWidth="1"/>
    <col min="5652" max="5652" width="2.5703125" style="85" customWidth="1"/>
    <col min="5653" max="5653" width="4.140625" style="85" customWidth="1"/>
    <col min="5654" max="5654" width="6" style="85" customWidth="1"/>
    <col min="5655" max="5655" width="4.5703125" style="85" customWidth="1"/>
    <col min="5656" max="5888" width="9.140625" style="85"/>
    <col min="5889" max="5889" width="4.85546875" style="85" customWidth="1"/>
    <col min="5890" max="5890" width="4.7109375" style="85" customWidth="1"/>
    <col min="5891" max="5891" width="20.5703125" style="85" customWidth="1"/>
    <col min="5892" max="5892" width="7.28515625" style="85" customWidth="1"/>
    <col min="5893" max="5893" width="6.85546875" style="85" customWidth="1"/>
    <col min="5894" max="5894" width="19" style="85" customWidth="1"/>
    <col min="5895" max="5895" width="23.85546875" style="85" customWidth="1"/>
    <col min="5896" max="5896" width="17.28515625" style="85" customWidth="1"/>
    <col min="5897" max="5897" width="10.28515625" style="85" customWidth="1"/>
    <col min="5898" max="5898" width="4.7109375" style="85" customWidth="1"/>
    <col min="5899" max="5899" width="12.7109375" style="85" bestFit="1" customWidth="1"/>
    <col min="5900" max="5900" width="4" style="85" customWidth="1"/>
    <col min="5901" max="5901" width="12.7109375" style="85" bestFit="1" customWidth="1"/>
    <col min="5902" max="5902" width="5" style="85" customWidth="1"/>
    <col min="5903" max="5903" width="9.140625" style="85" customWidth="1"/>
    <col min="5904" max="5904" width="10.85546875" style="85" customWidth="1"/>
    <col min="5905" max="5905" width="4.7109375" style="85" customWidth="1"/>
    <col min="5906" max="5906" width="4.85546875" style="85" customWidth="1"/>
    <col min="5907" max="5907" width="2.85546875" style="85" customWidth="1"/>
    <col min="5908" max="5908" width="2.5703125" style="85" customWidth="1"/>
    <col min="5909" max="5909" width="4.140625" style="85" customWidth="1"/>
    <col min="5910" max="5910" width="6" style="85" customWidth="1"/>
    <col min="5911" max="5911" width="4.5703125" style="85" customWidth="1"/>
    <col min="5912" max="6144" width="9.140625" style="85"/>
    <col min="6145" max="6145" width="4.85546875" style="85" customWidth="1"/>
    <col min="6146" max="6146" width="4.7109375" style="85" customWidth="1"/>
    <col min="6147" max="6147" width="20.5703125" style="85" customWidth="1"/>
    <col min="6148" max="6148" width="7.28515625" style="85" customWidth="1"/>
    <col min="6149" max="6149" width="6.85546875" style="85" customWidth="1"/>
    <col min="6150" max="6150" width="19" style="85" customWidth="1"/>
    <col min="6151" max="6151" width="23.85546875" style="85" customWidth="1"/>
    <col min="6152" max="6152" width="17.28515625" style="85" customWidth="1"/>
    <col min="6153" max="6153" width="10.28515625" style="85" customWidth="1"/>
    <col min="6154" max="6154" width="4.7109375" style="85" customWidth="1"/>
    <col min="6155" max="6155" width="12.7109375" style="85" bestFit="1" customWidth="1"/>
    <col min="6156" max="6156" width="4" style="85" customWidth="1"/>
    <col min="6157" max="6157" width="12.7109375" style="85" bestFit="1" customWidth="1"/>
    <col min="6158" max="6158" width="5" style="85" customWidth="1"/>
    <col min="6159" max="6159" width="9.140625" style="85" customWidth="1"/>
    <col min="6160" max="6160" width="10.85546875" style="85" customWidth="1"/>
    <col min="6161" max="6161" width="4.7109375" style="85" customWidth="1"/>
    <col min="6162" max="6162" width="4.85546875" style="85" customWidth="1"/>
    <col min="6163" max="6163" width="2.85546875" style="85" customWidth="1"/>
    <col min="6164" max="6164" width="2.5703125" style="85" customWidth="1"/>
    <col min="6165" max="6165" width="4.140625" style="85" customWidth="1"/>
    <col min="6166" max="6166" width="6" style="85" customWidth="1"/>
    <col min="6167" max="6167" width="4.5703125" style="85" customWidth="1"/>
    <col min="6168" max="6400" width="9.140625" style="85"/>
    <col min="6401" max="6401" width="4.85546875" style="85" customWidth="1"/>
    <col min="6402" max="6402" width="4.7109375" style="85" customWidth="1"/>
    <col min="6403" max="6403" width="20.5703125" style="85" customWidth="1"/>
    <col min="6404" max="6404" width="7.28515625" style="85" customWidth="1"/>
    <col min="6405" max="6405" width="6.85546875" style="85" customWidth="1"/>
    <col min="6406" max="6406" width="19" style="85" customWidth="1"/>
    <col min="6407" max="6407" width="23.85546875" style="85" customWidth="1"/>
    <col min="6408" max="6408" width="17.28515625" style="85" customWidth="1"/>
    <col min="6409" max="6409" width="10.28515625" style="85" customWidth="1"/>
    <col min="6410" max="6410" width="4.7109375" style="85" customWidth="1"/>
    <col min="6411" max="6411" width="12.7109375" style="85" bestFit="1" customWidth="1"/>
    <col min="6412" max="6412" width="4" style="85" customWidth="1"/>
    <col min="6413" max="6413" width="12.7109375" style="85" bestFit="1" customWidth="1"/>
    <col min="6414" max="6414" width="5" style="85" customWidth="1"/>
    <col min="6415" max="6415" width="9.140625" style="85" customWidth="1"/>
    <col min="6416" max="6416" width="10.85546875" style="85" customWidth="1"/>
    <col min="6417" max="6417" width="4.7109375" style="85" customWidth="1"/>
    <col min="6418" max="6418" width="4.85546875" style="85" customWidth="1"/>
    <col min="6419" max="6419" width="2.85546875" style="85" customWidth="1"/>
    <col min="6420" max="6420" width="2.5703125" style="85" customWidth="1"/>
    <col min="6421" max="6421" width="4.140625" style="85" customWidth="1"/>
    <col min="6422" max="6422" width="6" style="85" customWidth="1"/>
    <col min="6423" max="6423" width="4.5703125" style="85" customWidth="1"/>
    <col min="6424" max="6656" width="9.140625" style="85"/>
    <col min="6657" max="6657" width="4.85546875" style="85" customWidth="1"/>
    <col min="6658" max="6658" width="4.7109375" style="85" customWidth="1"/>
    <col min="6659" max="6659" width="20.5703125" style="85" customWidth="1"/>
    <col min="6660" max="6660" width="7.28515625" style="85" customWidth="1"/>
    <col min="6661" max="6661" width="6.85546875" style="85" customWidth="1"/>
    <col min="6662" max="6662" width="19" style="85" customWidth="1"/>
    <col min="6663" max="6663" width="23.85546875" style="85" customWidth="1"/>
    <col min="6664" max="6664" width="17.28515625" style="85" customWidth="1"/>
    <col min="6665" max="6665" width="10.28515625" style="85" customWidth="1"/>
    <col min="6666" max="6666" width="4.7109375" style="85" customWidth="1"/>
    <col min="6667" max="6667" width="12.7109375" style="85" bestFit="1" customWidth="1"/>
    <col min="6668" max="6668" width="4" style="85" customWidth="1"/>
    <col min="6669" max="6669" width="12.7109375" style="85" bestFit="1" customWidth="1"/>
    <col min="6670" max="6670" width="5" style="85" customWidth="1"/>
    <col min="6671" max="6671" width="9.140625" style="85" customWidth="1"/>
    <col min="6672" max="6672" width="10.85546875" style="85" customWidth="1"/>
    <col min="6673" max="6673" width="4.7109375" style="85" customWidth="1"/>
    <col min="6674" max="6674" width="4.85546875" style="85" customWidth="1"/>
    <col min="6675" max="6675" width="2.85546875" style="85" customWidth="1"/>
    <col min="6676" max="6676" width="2.5703125" style="85" customWidth="1"/>
    <col min="6677" max="6677" width="4.140625" style="85" customWidth="1"/>
    <col min="6678" max="6678" width="6" style="85" customWidth="1"/>
    <col min="6679" max="6679" width="4.5703125" style="85" customWidth="1"/>
    <col min="6680" max="6912" width="9.140625" style="85"/>
    <col min="6913" max="6913" width="4.85546875" style="85" customWidth="1"/>
    <col min="6914" max="6914" width="4.7109375" style="85" customWidth="1"/>
    <col min="6915" max="6915" width="20.5703125" style="85" customWidth="1"/>
    <col min="6916" max="6916" width="7.28515625" style="85" customWidth="1"/>
    <col min="6917" max="6917" width="6.85546875" style="85" customWidth="1"/>
    <col min="6918" max="6918" width="19" style="85" customWidth="1"/>
    <col min="6919" max="6919" width="23.85546875" style="85" customWidth="1"/>
    <col min="6920" max="6920" width="17.28515625" style="85" customWidth="1"/>
    <col min="6921" max="6921" width="10.28515625" style="85" customWidth="1"/>
    <col min="6922" max="6922" width="4.7109375" style="85" customWidth="1"/>
    <col min="6923" max="6923" width="12.7109375" style="85" bestFit="1" customWidth="1"/>
    <col min="6924" max="6924" width="4" style="85" customWidth="1"/>
    <col min="6925" max="6925" width="12.7109375" style="85" bestFit="1" customWidth="1"/>
    <col min="6926" max="6926" width="5" style="85" customWidth="1"/>
    <col min="6927" max="6927" width="9.140625" style="85" customWidth="1"/>
    <col min="6928" max="6928" width="10.85546875" style="85" customWidth="1"/>
    <col min="6929" max="6929" width="4.7109375" style="85" customWidth="1"/>
    <col min="6930" max="6930" width="4.85546875" style="85" customWidth="1"/>
    <col min="6931" max="6931" width="2.85546875" style="85" customWidth="1"/>
    <col min="6932" max="6932" width="2.5703125" style="85" customWidth="1"/>
    <col min="6933" max="6933" width="4.140625" style="85" customWidth="1"/>
    <col min="6934" max="6934" width="6" style="85" customWidth="1"/>
    <col min="6935" max="6935" width="4.5703125" style="85" customWidth="1"/>
    <col min="6936" max="7168" width="9.140625" style="85"/>
    <col min="7169" max="7169" width="4.85546875" style="85" customWidth="1"/>
    <col min="7170" max="7170" width="4.7109375" style="85" customWidth="1"/>
    <col min="7171" max="7171" width="20.5703125" style="85" customWidth="1"/>
    <col min="7172" max="7172" width="7.28515625" style="85" customWidth="1"/>
    <col min="7173" max="7173" width="6.85546875" style="85" customWidth="1"/>
    <col min="7174" max="7174" width="19" style="85" customWidth="1"/>
    <col min="7175" max="7175" width="23.85546875" style="85" customWidth="1"/>
    <col min="7176" max="7176" width="17.28515625" style="85" customWidth="1"/>
    <col min="7177" max="7177" width="10.28515625" style="85" customWidth="1"/>
    <col min="7178" max="7178" width="4.7109375" style="85" customWidth="1"/>
    <col min="7179" max="7179" width="12.7109375" style="85" bestFit="1" customWidth="1"/>
    <col min="7180" max="7180" width="4" style="85" customWidth="1"/>
    <col min="7181" max="7181" width="12.7109375" style="85" bestFit="1" customWidth="1"/>
    <col min="7182" max="7182" width="5" style="85" customWidth="1"/>
    <col min="7183" max="7183" width="9.140625" style="85" customWidth="1"/>
    <col min="7184" max="7184" width="10.85546875" style="85" customWidth="1"/>
    <col min="7185" max="7185" width="4.7109375" style="85" customWidth="1"/>
    <col min="7186" max="7186" width="4.85546875" style="85" customWidth="1"/>
    <col min="7187" max="7187" width="2.85546875" style="85" customWidth="1"/>
    <col min="7188" max="7188" width="2.5703125" style="85" customWidth="1"/>
    <col min="7189" max="7189" width="4.140625" style="85" customWidth="1"/>
    <col min="7190" max="7190" width="6" style="85" customWidth="1"/>
    <col min="7191" max="7191" width="4.5703125" style="85" customWidth="1"/>
    <col min="7192" max="7424" width="9.140625" style="85"/>
    <col min="7425" max="7425" width="4.85546875" style="85" customWidth="1"/>
    <col min="7426" max="7426" width="4.7109375" style="85" customWidth="1"/>
    <col min="7427" max="7427" width="20.5703125" style="85" customWidth="1"/>
    <col min="7428" max="7428" width="7.28515625" style="85" customWidth="1"/>
    <col min="7429" max="7429" width="6.85546875" style="85" customWidth="1"/>
    <col min="7430" max="7430" width="19" style="85" customWidth="1"/>
    <col min="7431" max="7431" width="23.85546875" style="85" customWidth="1"/>
    <col min="7432" max="7432" width="17.28515625" style="85" customWidth="1"/>
    <col min="7433" max="7433" width="10.28515625" style="85" customWidth="1"/>
    <col min="7434" max="7434" width="4.7109375" style="85" customWidth="1"/>
    <col min="7435" max="7435" width="12.7109375" style="85" bestFit="1" customWidth="1"/>
    <col min="7436" max="7436" width="4" style="85" customWidth="1"/>
    <col min="7437" max="7437" width="12.7109375" style="85" bestFit="1" customWidth="1"/>
    <col min="7438" max="7438" width="5" style="85" customWidth="1"/>
    <col min="7439" max="7439" width="9.140625" style="85" customWidth="1"/>
    <col min="7440" max="7440" width="10.85546875" style="85" customWidth="1"/>
    <col min="7441" max="7441" width="4.7109375" style="85" customWidth="1"/>
    <col min="7442" max="7442" width="4.85546875" style="85" customWidth="1"/>
    <col min="7443" max="7443" width="2.85546875" style="85" customWidth="1"/>
    <col min="7444" max="7444" width="2.5703125" style="85" customWidth="1"/>
    <col min="7445" max="7445" width="4.140625" style="85" customWidth="1"/>
    <col min="7446" max="7446" width="6" style="85" customWidth="1"/>
    <col min="7447" max="7447" width="4.5703125" style="85" customWidth="1"/>
    <col min="7448" max="7680" width="9.140625" style="85"/>
    <col min="7681" max="7681" width="4.85546875" style="85" customWidth="1"/>
    <col min="7682" max="7682" width="4.7109375" style="85" customWidth="1"/>
    <col min="7683" max="7683" width="20.5703125" style="85" customWidth="1"/>
    <col min="7684" max="7684" width="7.28515625" style="85" customWidth="1"/>
    <col min="7685" max="7685" width="6.85546875" style="85" customWidth="1"/>
    <col min="7686" max="7686" width="19" style="85" customWidth="1"/>
    <col min="7687" max="7687" width="23.85546875" style="85" customWidth="1"/>
    <col min="7688" max="7688" width="17.28515625" style="85" customWidth="1"/>
    <col min="7689" max="7689" width="10.28515625" style="85" customWidth="1"/>
    <col min="7690" max="7690" width="4.7109375" style="85" customWidth="1"/>
    <col min="7691" max="7691" width="12.7109375" style="85" bestFit="1" customWidth="1"/>
    <col min="7692" max="7692" width="4" style="85" customWidth="1"/>
    <col min="7693" max="7693" width="12.7109375" style="85" bestFit="1" customWidth="1"/>
    <col min="7694" max="7694" width="5" style="85" customWidth="1"/>
    <col min="7695" max="7695" width="9.140625" style="85" customWidth="1"/>
    <col min="7696" max="7696" width="10.85546875" style="85" customWidth="1"/>
    <col min="7697" max="7697" width="4.7109375" style="85" customWidth="1"/>
    <col min="7698" max="7698" width="4.85546875" style="85" customWidth="1"/>
    <col min="7699" max="7699" width="2.85546875" style="85" customWidth="1"/>
    <col min="7700" max="7700" width="2.5703125" style="85" customWidth="1"/>
    <col min="7701" max="7701" width="4.140625" style="85" customWidth="1"/>
    <col min="7702" max="7702" width="6" style="85" customWidth="1"/>
    <col min="7703" max="7703" width="4.5703125" style="85" customWidth="1"/>
    <col min="7704" max="7936" width="9.140625" style="85"/>
    <col min="7937" max="7937" width="4.85546875" style="85" customWidth="1"/>
    <col min="7938" max="7938" width="4.7109375" style="85" customWidth="1"/>
    <col min="7939" max="7939" width="20.5703125" style="85" customWidth="1"/>
    <col min="7940" max="7940" width="7.28515625" style="85" customWidth="1"/>
    <col min="7941" max="7941" width="6.85546875" style="85" customWidth="1"/>
    <col min="7942" max="7942" width="19" style="85" customWidth="1"/>
    <col min="7943" max="7943" width="23.85546875" style="85" customWidth="1"/>
    <col min="7944" max="7944" width="17.28515625" style="85" customWidth="1"/>
    <col min="7945" max="7945" width="10.28515625" style="85" customWidth="1"/>
    <col min="7946" max="7946" width="4.7109375" style="85" customWidth="1"/>
    <col min="7947" max="7947" width="12.7109375" style="85" bestFit="1" customWidth="1"/>
    <col min="7948" max="7948" width="4" style="85" customWidth="1"/>
    <col min="7949" max="7949" width="12.7109375" style="85" bestFit="1" customWidth="1"/>
    <col min="7950" max="7950" width="5" style="85" customWidth="1"/>
    <col min="7951" max="7951" width="9.140625" style="85" customWidth="1"/>
    <col min="7952" max="7952" width="10.85546875" style="85" customWidth="1"/>
    <col min="7953" max="7953" width="4.7109375" style="85" customWidth="1"/>
    <col min="7954" max="7954" width="4.85546875" style="85" customWidth="1"/>
    <col min="7955" max="7955" width="2.85546875" style="85" customWidth="1"/>
    <col min="7956" max="7956" width="2.5703125" style="85" customWidth="1"/>
    <col min="7957" max="7957" width="4.140625" style="85" customWidth="1"/>
    <col min="7958" max="7958" width="6" style="85" customWidth="1"/>
    <col min="7959" max="7959" width="4.5703125" style="85" customWidth="1"/>
    <col min="7960" max="8192" width="9.140625" style="85"/>
    <col min="8193" max="8193" width="4.85546875" style="85" customWidth="1"/>
    <col min="8194" max="8194" width="4.7109375" style="85" customWidth="1"/>
    <col min="8195" max="8195" width="20.5703125" style="85" customWidth="1"/>
    <col min="8196" max="8196" width="7.28515625" style="85" customWidth="1"/>
    <col min="8197" max="8197" width="6.85546875" style="85" customWidth="1"/>
    <col min="8198" max="8198" width="19" style="85" customWidth="1"/>
    <col min="8199" max="8199" width="23.85546875" style="85" customWidth="1"/>
    <col min="8200" max="8200" width="17.28515625" style="85" customWidth="1"/>
    <col min="8201" max="8201" width="10.28515625" style="85" customWidth="1"/>
    <col min="8202" max="8202" width="4.7109375" style="85" customWidth="1"/>
    <col min="8203" max="8203" width="12.7109375" style="85" bestFit="1" customWidth="1"/>
    <col min="8204" max="8204" width="4" style="85" customWidth="1"/>
    <col min="8205" max="8205" width="12.7109375" style="85" bestFit="1" customWidth="1"/>
    <col min="8206" max="8206" width="5" style="85" customWidth="1"/>
    <col min="8207" max="8207" width="9.140625" style="85" customWidth="1"/>
    <col min="8208" max="8208" width="10.85546875" style="85" customWidth="1"/>
    <col min="8209" max="8209" width="4.7109375" style="85" customWidth="1"/>
    <col min="8210" max="8210" width="4.85546875" style="85" customWidth="1"/>
    <col min="8211" max="8211" width="2.85546875" style="85" customWidth="1"/>
    <col min="8212" max="8212" width="2.5703125" style="85" customWidth="1"/>
    <col min="8213" max="8213" width="4.140625" style="85" customWidth="1"/>
    <col min="8214" max="8214" width="6" style="85" customWidth="1"/>
    <col min="8215" max="8215" width="4.5703125" style="85" customWidth="1"/>
    <col min="8216" max="8448" width="9.140625" style="85"/>
    <col min="8449" max="8449" width="4.85546875" style="85" customWidth="1"/>
    <col min="8450" max="8450" width="4.7109375" style="85" customWidth="1"/>
    <col min="8451" max="8451" width="20.5703125" style="85" customWidth="1"/>
    <col min="8452" max="8452" width="7.28515625" style="85" customWidth="1"/>
    <col min="8453" max="8453" width="6.85546875" style="85" customWidth="1"/>
    <col min="8454" max="8454" width="19" style="85" customWidth="1"/>
    <col min="8455" max="8455" width="23.85546875" style="85" customWidth="1"/>
    <col min="8456" max="8456" width="17.28515625" style="85" customWidth="1"/>
    <col min="8457" max="8457" width="10.28515625" style="85" customWidth="1"/>
    <col min="8458" max="8458" width="4.7109375" style="85" customWidth="1"/>
    <col min="8459" max="8459" width="12.7109375" style="85" bestFit="1" customWidth="1"/>
    <col min="8460" max="8460" width="4" style="85" customWidth="1"/>
    <col min="8461" max="8461" width="12.7109375" style="85" bestFit="1" customWidth="1"/>
    <col min="8462" max="8462" width="5" style="85" customWidth="1"/>
    <col min="8463" max="8463" width="9.140625" style="85" customWidth="1"/>
    <col min="8464" max="8464" width="10.85546875" style="85" customWidth="1"/>
    <col min="8465" max="8465" width="4.7109375" style="85" customWidth="1"/>
    <col min="8466" max="8466" width="4.85546875" style="85" customWidth="1"/>
    <col min="8467" max="8467" width="2.85546875" style="85" customWidth="1"/>
    <col min="8468" max="8468" width="2.5703125" style="85" customWidth="1"/>
    <col min="8469" max="8469" width="4.140625" style="85" customWidth="1"/>
    <col min="8470" max="8470" width="6" style="85" customWidth="1"/>
    <col min="8471" max="8471" width="4.5703125" style="85" customWidth="1"/>
    <col min="8472" max="8704" width="9.140625" style="85"/>
    <col min="8705" max="8705" width="4.85546875" style="85" customWidth="1"/>
    <col min="8706" max="8706" width="4.7109375" style="85" customWidth="1"/>
    <col min="8707" max="8707" width="20.5703125" style="85" customWidth="1"/>
    <col min="8708" max="8708" width="7.28515625" style="85" customWidth="1"/>
    <col min="8709" max="8709" width="6.85546875" style="85" customWidth="1"/>
    <col min="8710" max="8710" width="19" style="85" customWidth="1"/>
    <col min="8711" max="8711" width="23.85546875" style="85" customWidth="1"/>
    <col min="8712" max="8712" width="17.28515625" style="85" customWidth="1"/>
    <col min="8713" max="8713" width="10.28515625" style="85" customWidth="1"/>
    <col min="8714" max="8714" width="4.7109375" style="85" customWidth="1"/>
    <col min="8715" max="8715" width="12.7109375" style="85" bestFit="1" customWidth="1"/>
    <col min="8716" max="8716" width="4" style="85" customWidth="1"/>
    <col min="8717" max="8717" width="12.7109375" style="85" bestFit="1" customWidth="1"/>
    <col min="8718" max="8718" width="5" style="85" customWidth="1"/>
    <col min="8719" max="8719" width="9.140625" style="85" customWidth="1"/>
    <col min="8720" max="8720" width="10.85546875" style="85" customWidth="1"/>
    <col min="8721" max="8721" width="4.7109375" style="85" customWidth="1"/>
    <col min="8722" max="8722" width="4.85546875" style="85" customWidth="1"/>
    <col min="8723" max="8723" width="2.85546875" style="85" customWidth="1"/>
    <col min="8724" max="8724" width="2.5703125" style="85" customWidth="1"/>
    <col min="8725" max="8725" width="4.140625" style="85" customWidth="1"/>
    <col min="8726" max="8726" width="6" style="85" customWidth="1"/>
    <col min="8727" max="8727" width="4.5703125" style="85" customWidth="1"/>
    <col min="8728" max="8960" width="9.140625" style="85"/>
    <col min="8961" max="8961" width="4.85546875" style="85" customWidth="1"/>
    <col min="8962" max="8962" width="4.7109375" style="85" customWidth="1"/>
    <col min="8963" max="8963" width="20.5703125" style="85" customWidth="1"/>
    <col min="8964" max="8964" width="7.28515625" style="85" customWidth="1"/>
    <col min="8965" max="8965" width="6.85546875" style="85" customWidth="1"/>
    <col min="8966" max="8966" width="19" style="85" customWidth="1"/>
    <col min="8967" max="8967" width="23.85546875" style="85" customWidth="1"/>
    <col min="8968" max="8968" width="17.28515625" style="85" customWidth="1"/>
    <col min="8969" max="8969" width="10.28515625" style="85" customWidth="1"/>
    <col min="8970" max="8970" width="4.7109375" style="85" customWidth="1"/>
    <col min="8971" max="8971" width="12.7109375" style="85" bestFit="1" customWidth="1"/>
    <col min="8972" max="8972" width="4" style="85" customWidth="1"/>
    <col min="8973" max="8973" width="12.7109375" style="85" bestFit="1" customWidth="1"/>
    <col min="8974" max="8974" width="5" style="85" customWidth="1"/>
    <col min="8975" max="8975" width="9.140625" style="85" customWidth="1"/>
    <col min="8976" max="8976" width="10.85546875" style="85" customWidth="1"/>
    <col min="8977" max="8977" width="4.7109375" style="85" customWidth="1"/>
    <col min="8978" max="8978" width="4.85546875" style="85" customWidth="1"/>
    <col min="8979" max="8979" width="2.85546875" style="85" customWidth="1"/>
    <col min="8980" max="8980" width="2.5703125" style="85" customWidth="1"/>
    <col min="8981" max="8981" width="4.140625" style="85" customWidth="1"/>
    <col min="8982" max="8982" width="6" style="85" customWidth="1"/>
    <col min="8983" max="8983" width="4.5703125" style="85" customWidth="1"/>
    <col min="8984" max="9216" width="9.140625" style="85"/>
    <col min="9217" max="9217" width="4.85546875" style="85" customWidth="1"/>
    <col min="9218" max="9218" width="4.7109375" style="85" customWidth="1"/>
    <col min="9219" max="9219" width="20.5703125" style="85" customWidth="1"/>
    <col min="9220" max="9220" width="7.28515625" style="85" customWidth="1"/>
    <col min="9221" max="9221" width="6.85546875" style="85" customWidth="1"/>
    <col min="9222" max="9222" width="19" style="85" customWidth="1"/>
    <col min="9223" max="9223" width="23.85546875" style="85" customWidth="1"/>
    <col min="9224" max="9224" width="17.28515625" style="85" customWidth="1"/>
    <col min="9225" max="9225" width="10.28515625" style="85" customWidth="1"/>
    <col min="9226" max="9226" width="4.7109375" style="85" customWidth="1"/>
    <col min="9227" max="9227" width="12.7109375" style="85" bestFit="1" customWidth="1"/>
    <col min="9228" max="9228" width="4" style="85" customWidth="1"/>
    <col min="9229" max="9229" width="12.7109375" style="85" bestFit="1" customWidth="1"/>
    <col min="9230" max="9230" width="5" style="85" customWidth="1"/>
    <col min="9231" max="9231" width="9.140625" style="85" customWidth="1"/>
    <col min="9232" max="9232" width="10.85546875" style="85" customWidth="1"/>
    <col min="9233" max="9233" width="4.7109375" style="85" customWidth="1"/>
    <col min="9234" max="9234" width="4.85546875" style="85" customWidth="1"/>
    <col min="9235" max="9235" width="2.85546875" style="85" customWidth="1"/>
    <col min="9236" max="9236" width="2.5703125" style="85" customWidth="1"/>
    <col min="9237" max="9237" width="4.140625" style="85" customWidth="1"/>
    <col min="9238" max="9238" width="6" style="85" customWidth="1"/>
    <col min="9239" max="9239" width="4.5703125" style="85" customWidth="1"/>
    <col min="9240" max="9472" width="9.140625" style="85"/>
    <col min="9473" max="9473" width="4.85546875" style="85" customWidth="1"/>
    <col min="9474" max="9474" width="4.7109375" style="85" customWidth="1"/>
    <col min="9475" max="9475" width="20.5703125" style="85" customWidth="1"/>
    <col min="9476" max="9476" width="7.28515625" style="85" customWidth="1"/>
    <col min="9477" max="9477" width="6.85546875" style="85" customWidth="1"/>
    <col min="9478" max="9478" width="19" style="85" customWidth="1"/>
    <col min="9479" max="9479" width="23.85546875" style="85" customWidth="1"/>
    <col min="9480" max="9480" width="17.28515625" style="85" customWidth="1"/>
    <col min="9481" max="9481" width="10.28515625" style="85" customWidth="1"/>
    <col min="9482" max="9482" width="4.7109375" style="85" customWidth="1"/>
    <col min="9483" max="9483" width="12.7109375" style="85" bestFit="1" customWidth="1"/>
    <col min="9484" max="9484" width="4" style="85" customWidth="1"/>
    <col min="9485" max="9485" width="12.7109375" style="85" bestFit="1" customWidth="1"/>
    <col min="9486" max="9486" width="5" style="85" customWidth="1"/>
    <col min="9487" max="9487" width="9.140625" style="85" customWidth="1"/>
    <col min="9488" max="9488" width="10.85546875" style="85" customWidth="1"/>
    <col min="9489" max="9489" width="4.7109375" style="85" customWidth="1"/>
    <col min="9490" max="9490" width="4.85546875" style="85" customWidth="1"/>
    <col min="9491" max="9491" width="2.85546875" style="85" customWidth="1"/>
    <col min="9492" max="9492" width="2.5703125" style="85" customWidth="1"/>
    <col min="9493" max="9493" width="4.140625" style="85" customWidth="1"/>
    <col min="9494" max="9494" width="6" style="85" customWidth="1"/>
    <col min="9495" max="9495" width="4.5703125" style="85" customWidth="1"/>
    <col min="9496" max="9728" width="9.140625" style="85"/>
    <col min="9729" max="9729" width="4.85546875" style="85" customWidth="1"/>
    <col min="9730" max="9730" width="4.7109375" style="85" customWidth="1"/>
    <col min="9731" max="9731" width="20.5703125" style="85" customWidth="1"/>
    <col min="9732" max="9732" width="7.28515625" style="85" customWidth="1"/>
    <col min="9733" max="9733" width="6.85546875" style="85" customWidth="1"/>
    <col min="9734" max="9734" width="19" style="85" customWidth="1"/>
    <col min="9735" max="9735" width="23.85546875" style="85" customWidth="1"/>
    <col min="9736" max="9736" width="17.28515625" style="85" customWidth="1"/>
    <col min="9737" max="9737" width="10.28515625" style="85" customWidth="1"/>
    <col min="9738" max="9738" width="4.7109375" style="85" customWidth="1"/>
    <col min="9739" max="9739" width="12.7109375" style="85" bestFit="1" customWidth="1"/>
    <col min="9740" max="9740" width="4" style="85" customWidth="1"/>
    <col min="9741" max="9741" width="12.7109375" style="85" bestFit="1" customWidth="1"/>
    <col min="9742" max="9742" width="5" style="85" customWidth="1"/>
    <col min="9743" max="9743" width="9.140625" style="85" customWidth="1"/>
    <col min="9744" max="9744" width="10.85546875" style="85" customWidth="1"/>
    <col min="9745" max="9745" width="4.7109375" style="85" customWidth="1"/>
    <col min="9746" max="9746" width="4.85546875" style="85" customWidth="1"/>
    <col min="9747" max="9747" width="2.85546875" style="85" customWidth="1"/>
    <col min="9748" max="9748" width="2.5703125" style="85" customWidth="1"/>
    <col min="9749" max="9749" width="4.140625" style="85" customWidth="1"/>
    <col min="9750" max="9750" width="6" style="85" customWidth="1"/>
    <col min="9751" max="9751" width="4.5703125" style="85" customWidth="1"/>
    <col min="9752" max="9984" width="9.140625" style="85"/>
    <col min="9985" max="9985" width="4.85546875" style="85" customWidth="1"/>
    <col min="9986" max="9986" width="4.7109375" style="85" customWidth="1"/>
    <col min="9987" max="9987" width="20.5703125" style="85" customWidth="1"/>
    <col min="9988" max="9988" width="7.28515625" style="85" customWidth="1"/>
    <col min="9989" max="9989" width="6.85546875" style="85" customWidth="1"/>
    <col min="9990" max="9990" width="19" style="85" customWidth="1"/>
    <col min="9991" max="9991" width="23.85546875" style="85" customWidth="1"/>
    <col min="9992" max="9992" width="17.28515625" style="85" customWidth="1"/>
    <col min="9993" max="9993" width="10.28515625" style="85" customWidth="1"/>
    <col min="9994" max="9994" width="4.7109375" style="85" customWidth="1"/>
    <col min="9995" max="9995" width="12.7109375" style="85" bestFit="1" customWidth="1"/>
    <col min="9996" max="9996" width="4" style="85" customWidth="1"/>
    <col min="9997" max="9997" width="12.7109375" style="85" bestFit="1" customWidth="1"/>
    <col min="9998" max="9998" width="5" style="85" customWidth="1"/>
    <col min="9999" max="9999" width="9.140625" style="85" customWidth="1"/>
    <col min="10000" max="10000" width="10.85546875" style="85" customWidth="1"/>
    <col min="10001" max="10001" width="4.7109375" style="85" customWidth="1"/>
    <col min="10002" max="10002" width="4.85546875" style="85" customWidth="1"/>
    <col min="10003" max="10003" width="2.85546875" style="85" customWidth="1"/>
    <col min="10004" max="10004" width="2.5703125" style="85" customWidth="1"/>
    <col min="10005" max="10005" width="4.140625" style="85" customWidth="1"/>
    <col min="10006" max="10006" width="6" style="85" customWidth="1"/>
    <col min="10007" max="10007" width="4.5703125" style="85" customWidth="1"/>
    <col min="10008" max="10240" width="9.140625" style="85"/>
    <col min="10241" max="10241" width="4.85546875" style="85" customWidth="1"/>
    <col min="10242" max="10242" width="4.7109375" style="85" customWidth="1"/>
    <col min="10243" max="10243" width="20.5703125" style="85" customWidth="1"/>
    <col min="10244" max="10244" width="7.28515625" style="85" customWidth="1"/>
    <col min="10245" max="10245" width="6.85546875" style="85" customWidth="1"/>
    <col min="10246" max="10246" width="19" style="85" customWidth="1"/>
    <col min="10247" max="10247" width="23.85546875" style="85" customWidth="1"/>
    <col min="10248" max="10248" width="17.28515625" style="85" customWidth="1"/>
    <col min="10249" max="10249" width="10.28515625" style="85" customWidth="1"/>
    <col min="10250" max="10250" width="4.7109375" style="85" customWidth="1"/>
    <col min="10251" max="10251" width="12.7109375" style="85" bestFit="1" customWidth="1"/>
    <col min="10252" max="10252" width="4" style="85" customWidth="1"/>
    <col min="10253" max="10253" width="12.7109375" style="85" bestFit="1" customWidth="1"/>
    <col min="10254" max="10254" width="5" style="85" customWidth="1"/>
    <col min="10255" max="10255" width="9.140625" style="85" customWidth="1"/>
    <col min="10256" max="10256" width="10.85546875" style="85" customWidth="1"/>
    <col min="10257" max="10257" width="4.7109375" style="85" customWidth="1"/>
    <col min="10258" max="10258" width="4.85546875" style="85" customWidth="1"/>
    <col min="10259" max="10259" width="2.85546875" style="85" customWidth="1"/>
    <col min="10260" max="10260" width="2.5703125" style="85" customWidth="1"/>
    <col min="10261" max="10261" width="4.140625" style="85" customWidth="1"/>
    <col min="10262" max="10262" width="6" style="85" customWidth="1"/>
    <col min="10263" max="10263" width="4.5703125" style="85" customWidth="1"/>
    <col min="10264" max="10496" width="9.140625" style="85"/>
    <col min="10497" max="10497" width="4.85546875" style="85" customWidth="1"/>
    <col min="10498" max="10498" width="4.7109375" style="85" customWidth="1"/>
    <col min="10499" max="10499" width="20.5703125" style="85" customWidth="1"/>
    <col min="10500" max="10500" width="7.28515625" style="85" customWidth="1"/>
    <col min="10501" max="10501" width="6.85546875" style="85" customWidth="1"/>
    <col min="10502" max="10502" width="19" style="85" customWidth="1"/>
    <col min="10503" max="10503" width="23.85546875" style="85" customWidth="1"/>
    <col min="10504" max="10504" width="17.28515625" style="85" customWidth="1"/>
    <col min="10505" max="10505" width="10.28515625" style="85" customWidth="1"/>
    <col min="10506" max="10506" width="4.7109375" style="85" customWidth="1"/>
    <col min="10507" max="10507" width="12.7109375" style="85" bestFit="1" customWidth="1"/>
    <col min="10508" max="10508" width="4" style="85" customWidth="1"/>
    <col min="10509" max="10509" width="12.7109375" style="85" bestFit="1" customWidth="1"/>
    <col min="10510" max="10510" width="5" style="85" customWidth="1"/>
    <col min="10511" max="10511" width="9.140625" style="85" customWidth="1"/>
    <col min="10512" max="10512" width="10.85546875" style="85" customWidth="1"/>
    <col min="10513" max="10513" width="4.7109375" style="85" customWidth="1"/>
    <col min="10514" max="10514" width="4.85546875" style="85" customWidth="1"/>
    <col min="10515" max="10515" width="2.85546875" style="85" customWidth="1"/>
    <col min="10516" max="10516" width="2.5703125" style="85" customWidth="1"/>
    <col min="10517" max="10517" width="4.140625" style="85" customWidth="1"/>
    <col min="10518" max="10518" width="6" style="85" customWidth="1"/>
    <col min="10519" max="10519" width="4.5703125" style="85" customWidth="1"/>
    <col min="10520" max="10752" width="9.140625" style="85"/>
    <col min="10753" max="10753" width="4.85546875" style="85" customWidth="1"/>
    <col min="10754" max="10754" width="4.7109375" style="85" customWidth="1"/>
    <col min="10755" max="10755" width="20.5703125" style="85" customWidth="1"/>
    <col min="10756" max="10756" width="7.28515625" style="85" customWidth="1"/>
    <col min="10757" max="10757" width="6.85546875" style="85" customWidth="1"/>
    <col min="10758" max="10758" width="19" style="85" customWidth="1"/>
    <col min="10759" max="10759" width="23.85546875" style="85" customWidth="1"/>
    <col min="10760" max="10760" width="17.28515625" style="85" customWidth="1"/>
    <col min="10761" max="10761" width="10.28515625" style="85" customWidth="1"/>
    <col min="10762" max="10762" width="4.7109375" style="85" customWidth="1"/>
    <col min="10763" max="10763" width="12.7109375" style="85" bestFit="1" customWidth="1"/>
    <col min="10764" max="10764" width="4" style="85" customWidth="1"/>
    <col min="10765" max="10765" width="12.7109375" style="85" bestFit="1" customWidth="1"/>
    <col min="10766" max="10766" width="5" style="85" customWidth="1"/>
    <col min="10767" max="10767" width="9.140625" style="85" customWidth="1"/>
    <col min="10768" max="10768" width="10.85546875" style="85" customWidth="1"/>
    <col min="10769" max="10769" width="4.7109375" style="85" customWidth="1"/>
    <col min="10770" max="10770" width="4.85546875" style="85" customWidth="1"/>
    <col min="10771" max="10771" width="2.85546875" style="85" customWidth="1"/>
    <col min="10772" max="10772" width="2.5703125" style="85" customWidth="1"/>
    <col min="10773" max="10773" width="4.140625" style="85" customWidth="1"/>
    <col min="10774" max="10774" width="6" style="85" customWidth="1"/>
    <col min="10775" max="10775" width="4.5703125" style="85" customWidth="1"/>
    <col min="10776" max="11008" width="9.140625" style="85"/>
    <col min="11009" max="11009" width="4.85546875" style="85" customWidth="1"/>
    <col min="11010" max="11010" width="4.7109375" style="85" customWidth="1"/>
    <col min="11011" max="11011" width="20.5703125" style="85" customWidth="1"/>
    <col min="11012" max="11012" width="7.28515625" style="85" customWidth="1"/>
    <col min="11013" max="11013" width="6.85546875" style="85" customWidth="1"/>
    <col min="11014" max="11014" width="19" style="85" customWidth="1"/>
    <col min="11015" max="11015" width="23.85546875" style="85" customWidth="1"/>
    <col min="11016" max="11016" width="17.28515625" style="85" customWidth="1"/>
    <col min="11017" max="11017" width="10.28515625" style="85" customWidth="1"/>
    <col min="11018" max="11018" width="4.7109375" style="85" customWidth="1"/>
    <col min="11019" max="11019" width="12.7109375" style="85" bestFit="1" customWidth="1"/>
    <col min="11020" max="11020" width="4" style="85" customWidth="1"/>
    <col min="11021" max="11021" width="12.7109375" style="85" bestFit="1" customWidth="1"/>
    <col min="11022" max="11022" width="5" style="85" customWidth="1"/>
    <col min="11023" max="11023" width="9.140625" style="85" customWidth="1"/>
    <col min="11024" max="11024" width="10.85546875" style="85" customWidth="1"/>
    <col min="11025" max="11025" width="4.7109375" style="85" customWidth="1"/>
    <col min="11026" max="11026" width="4.85546875" style="85" customWidth="1"/>
    <col min="11027" max="11027" width="2.85546875" style="85" customWidth="1"/>
    <col min="11028" max="11028" width="2.5703125" style="85" customWidth="1"/>
    <col min="11029" max="11029" width="4.140625" style="85" customWidth="1"/>
    <col min="11030" max="11030" width="6" style="85" customWidth="1"/>
    <col min="11031" max="11031" width="4.5703125" style="85" customWidth="1"/>
    <col min="11032" max="11264" width="9.140625" style="85"/>
    <col min="11265" max="11265" width="4.85546875" style="85" customWidth="1"/>
    <col min="11266" max="11266" width="4.7109375" style="85" customWidth="1"/>
    <col min="11267" max="11267" width="20.5703125" style="85" customWidth="1"/>
    <col min="11268" max="11268" width="7.28515625" style="85" customWidth="1"/>
    <col min="11269" max="11269" width="6.85546875" style="85" customWidth="1"/>
    <col min="11270" max="11270" width="19" style="85" customWidth="1"/>
    <col min="11271" max="11271" width="23.85546875" style="85" customWidth="1"/>
    <col min="11272" max="11272" width="17.28515625" style="85" customWidth="1"/>
    <col min="11273" max="11273" width="10.28515625" style="85" customWidth="1"/>
    <col min="11274" max="11274" width="4.7109375" style="85" customWidth="1"/>
    <col min="11275" max="11275" width="12.7109375" style="85" bestFit="1" customWidth="1"/>
    <col min="11276" max="11276" width="4" style="85" customWidth="1"/>
    <col min="11277" max="11277" width="12.7109375" style="85" bestFit="1" customWidth="1"/>
    <col min="11278" max="11278" width="5" style="85" customWidth="1"/>
    <col min="11279" max="11279" width="9.140625" style="85" customWidth="1"/>
    <col min="11280" max="11280" width="10.85546875" style="85" customWidth="1"/>
    <col min="11281" max="11281" width="4.7109375" style="85" customWidth="1"/>
    <col min="11282" max="11282" width="4.85546875" style="85" customWidth="1"/>
    <col min="11283" max="11283" width="2.85546875" style="85" customWidth="1"/>
    <col min="11284" max="11284" width="2.5703125" style="85" customWidth="1"/>
    <col min="11285" max="11285" width="4.140625" style="85" customWidth="1"/>
    <col min="11286" max="11286" width="6" style="85" customWidth="1"/>
    <col min="11287" max="11287" width="4.5703125" style="85" customWidth="1"/>
    <col min="11288" max="11520" width="9.140625" style="85"/>
    <col min="11521" max="11521" width="4.85546875" style="85" customWidth="1"/>
    <col min="11522" max="11522" width="4.7109375" style="85" customWidth="1"/>
    <col min="11523" max="11523" width="20.5703125" style="85" customWidth="1"/>
    <col min="11524" max="11524" width="7.28515625" style="85" customWidth="1"/>
    <col min="11525" max="11525" width="6.85546875" style="85" customWidth="1"/>
    <col min="11526" max="11526" width="19" style="85" customWidth="1"/>
    <col min="11527" max="11527" width="23.85546875" style="85" customWidth="1"/>
    <col min="11528" max="11528" width="17.28515625" style="85" customWidth="1"/>
    <col min="11529" max="11529" width="10.28515625" style="85" customWidth="1"/>
    <col min="11530" max="11530" width="4.7109375" style="85" customWidth="1"/>
    <col min="11531" max="11531" width="12.7109375" style="85" bestFit="1" customWidth="1"/>
    <col min="11532" max="11532" width="4" style="85" customWidth="1"/>
    <col min="11533" max="11533" width="12.7109375" style="85" bestFit="1" customWidth="1"/>
    <col min="11534" max="11534" width="5" style="85" customWidth="1"/>
    <col min="11535" max="11535" width="9.140625" style="85" customWidth="1"/>
    <col min="11536" max="11536" width="10.85546875" style="85" customWidth="1"/>
    <col min="11537" max="11537" width="4.7109375" style="85" customWidth="1"/>
    <col min="11538" max="11538" width="4.85546875" style="85" customWidth="1"/>
    <col min="11539" max="11539" width="2.85546875" style="85" customWidth="1"/>
    <col min="11540" max="11540" width="2.5703125" style="85" customWidth="1"/>
    <col min="11541" max="11541" width="4.140625" style="85" customWidth="1"/>
    <col min="11542" max="11542" width="6" style="85" customWidth="1"/>
    <col min="11543" max="11543" width="4.5703125" style="85" customWidth="1"/>
    <col min="11544" max="11776" width="9.140625" style="85"/>
    <col min="11777" max="11777" width="4.85546875" style="85" customWidth="1"/>
    <col min="11778" max="11778" width="4.7109375" style="85" customWidth="1"/>
    <col min="11779" max="11779" width="20.5703125" style="85" customWidth="1"/>
    <col min="11780" max="11780" width="7.28515625" style="85" customWidth="1"/>
    <col min="11781" max="11781" width="6.85546875" style="85" customWidth="1"/>
    <col min="11782" max="11782" width="19" style="85" customWidth="1"/>
    <col min="11783" max="11783" width="23.85546875" style="85" customWidth="1"/>
    <col min="11784" max="11784" width="17.28515625" style="85" customWidth="1"/>
    <col min="11785" max="11785" width="10.28515625" style="85" customWidth="1"/>
    <col min="11786" max="11786" width="4.7109375" style="85" customWidth="1"/>
    <col min="11787" max="11787" width="12.7109375" style="85" bestFit="1" customWidth="1"/>
    <col min="11788" max="11788" width="4" style="85" customWidth="1"/>
    <col min="11789" max="11789" width="12.7109375" style="85" bestFit="1" customWidth="1"/>
    <col min="11790" max="11790" width="5" style="85" customWidth="1"/>
    <col min="11791" max="11791" width="9.140625" style="85" customWidth="1"/>
    <col min="11792" max="11792" width="10.85546875" style="85" customWidth="1"/>
    <col min="11793" max="11793" width="4.7109375" style="85" customWidth="1"/>
    <col min="11794" max="11794" width="4.85546875" style="85" customWidth="1"/>
    <col min="11795" max="11795" width="2.85546875" style="85" customWidth="1"/>
    <col min="11796" max="11796" width="2.5703125" style="85" customWidth="1"/>
    <col min="11797" max="11797" width="4.140625" style="85" customWidth="1"/>
    <col min="11798" max="11798" width="6" style="85" customWidth="1"/>
    <col min="11799" max="11799" width="4.5703125" style="85" customWidth="1"/>
    <col min="11800" max="12032" width="9.140625" style="85"/>
    <col min="12033" max="12033" width="4.85546875" style="85" customWidth="1"/>
    <col min="12034" max="12034" width="4.7109375" style="85" customWidth="1"/>
    <col min="12035" max="12035" width="20.5703125" style="85" customWidth="1"/>
    <col min="12036" max="12036" width="7.28515625" style="85" customWidth="1"/>
    <col min="12037" max="12037" width="6.85546875" style="85" customWidth="1"/>
    <col min="12038" max="12038" width="19" style="85" customWidth="1"/>
    <col min="12039" max="12039" width="23.85546875" style="85" customWidth="1"/>
    <col min="12040" max="12040" width="17.28515625" style="85" customWidth="1"/>
    <col min="12041" max="12041" width="10.28515625" style="85" customWidth="1"/>
    <col min="12042" max="12042" width="4.7109375" style="85" customWidth="1"/>
    <col min="12043" max="12043" width="12.7109375" style="85" bestFit="1" customWidth="1"/>
    <col min="12044" max="12044" width="4" style="85" customWidth="1"/>
    <col min="12045" max="12045" width="12.7109375" style="85" bestFit="1" customWidth="1"/>
    <col min="12046" max="12046" width="5" style="85" customWidth="1"/>
    <col min="12047" max="12047" width="9.140625" style="85" customWidth="1"/>
    <col min="12048" max="12048" width="10.85546875" style="85" customWidth="1"/>
    <col min="12049" max="12049" width="4.7109375" style="85" customWidth="1"/>
    <col min="12050" max="12050" width="4.85546875" style="85" customWidth="1"/>
    <col min="12051" max="12051" width="2.85546875" style="85" customWidth="1"/>
    <col min="12052" max="12052" width="2.5703125" style="85" customWidth="1"/>
    <col min="12053" max="12053" width="4.140625" style="85" customWidth="1"/>
    <col min="12054" max="12054" width="6" style="85" customWidth="1"/>
    <col min="12055" max="12055" width="4.5703125" style="85" customWidth="1"/>
    <col min="12056" max="12288" width="9.140625" style="85"/>
    <col min="12289" max="12289" width="4.85546875" style="85" customWidth="1"/>
    <col min="12290" max="12290" width="4.7109375" style="85" customWidth="1"/>
    <col min="12291" max="12291" width="20.5703125" style="85" customWidth="1"/>
    <col min="12292" max="12292" width="7.28515625" style="85" customWidth="1"/>
    <col min="12293" max="12293" width="6.85546875" style="85" customWidth="1"/>
    <col min="12294" max="12294" width="19" style="85" customWidth="1"/>
    <col min="12295" max="12295" width="23.85546875" style="85" customWidth="1"/>
    <col min="12296" max="12296" width="17.28515625" style="85" customWidth="1"/>
    <col min="12297" max="12297" width="10.28515625" style="85" customWidth="1"/>
    <col min="12298" max="12298" width="4.7109375" style="85" customWidth="1"/>
    <col min="12299" max="12299" width="12.7109375" style="85" bestFit="1" customWidth="1"/>
    <col min="12300" max="12300" width="4" style="85" customWidth="1"/>
    <col min="12301" max="12301" width="12.7109375" style="85" bestFit="1" customWidth="1"/>
    <col min="12302" max="12302" width="5" style="85" customWidth="1"/>
    <col min="12303" max="12303" width="9.140625" style="85" customWidth="1"/>
    <col min="12304" max="12304" width="10.85546875" style="85" customWidth="1"/>
    <col min="12305" max="12305" width="4.7109375" style="85" customWidth="1"/>
    <col min="12306" max="12306" width="4.85546875" style="85" customWidth="1"/>
    <col min="12307" max="12307" width="2.85546875" style="85" customWidth="1"/>
    <col min="12308" max="12308" width="2.5703125" style="85" customWidth="1"/>
    <col min="12309" max="12309" width="4.140625" style="85" customWidth="1"/>
    <col min="12310" max="12310" width="6" style="85" customWidth="1"/>
    <col min="12311" max="12311" width="4.5703125" style="85" customWidth="1"/>
    <col min="12312" max="12544" width="9.140625" style="85"/>
    <col min="12545" max="12545" width="4.85546875" style="85" customWidth="1"/>
    <col min="12546" max="12546" width="4.7109375" style="85" customWidth="1"/>
    <col min="12547" max="12547" width="20.5703125" style="85" customWidth="1"/>
    <col min="12548" max="12548" width="7.28515625" style="85" customWidth="1"/>
    <col min="12549" max="12549" width="6.85546875" style="85" customWidth="1"/>
    <col min="12550" max="12550" width="19" style="85" customWidth="1"/>
    <col min="12551" max="12551" width="23.85546875" style="85" customWidth="1"/>
    <col min="12552" max="12552" width="17.28515625" style="85" customWidth="1"/>
    <col min="12553" max="12553" width="10.28515625" style="85" customWidth="1"/>
    <col min="12554" max="12554" width="4.7109375" style="85" customWidth="1"/>
    <col min="12555" max="12555" width="12.7109375" style="85" bestFit="1" customWidth="1"/>
    <col min="12556" max="12556" width="4" style="85" customWidth="1"/>
    <col min="12557" max="12557" width="12.7109375" style="85" bestFit="1" customWidth="1"/>
    <col min="12558" max="12558" width="5" style="85" customWidth="1"/>
    <col min="12559" max="12559" width="9.140625" style="85" customWidth="1"/>
    <col min="12560" max="12560" width="10.85546875" style="85" customWidth="1"/>
    <col min="12561" max="12561" width="4.7109375" style="85" customWidth="1"/>
    <col min="12562" max="12562" width="4.85546875" style="85" customWidth="1"/>
    <col min="12563" max="12563" width="2.85546875" style="85" customWidth="1"/>
    <col min="12564" max="12564" width="2.5703125" style="85" customWidth="1"/>
    <col min="12565" max="12565" width="4.140625" style="85" customWidth="1"/>
    <col min="12566" max="12566" width="6" style="85" customWidth="1"/>
    <col min="12567" max="12567" width="4.5703125" style="85" customWidth="1"/>
    <col min="12568" max="12800" width="9.140625" style="85"/>
    <col min="12801" max="12801" width="4.85546875" style="85" customWidth="1"/>
    <col min="12802" max="12802" width="4.7109375" style="85" customWidth="1"/>
    <col min="12803" max="12803" width="20.5703125" style="85" customWidth="1"/>
    <col min="12804" max="12804" width="7.28515625" style="85" customWidth="1"/>
    <col min="12805" max="12805" width="6.85546875" style="85" customWidth="1"/>
    <col min="12806" max="12806" width="19" style="85" customWidth="1"/>
    <col min="12807" max="12807" width="23.85546875" style="85" customWidth="1"/>
    <col min="12808" max="12808" width="17.28515625" style="85" customWidth="1"/>
    <col min="12809" max="12809" width="10.28515625" style="85" customWidth="1"/>
    <col min="12810" max="12810" width="4.7109375" style="85" customWidth="1"/>
    <col min="12811" max="12811" width="12.7109375" style="85" bestFit="1" customWidth="1"/>
    <col min="12812" max="12812" width="4" style="85" customWidth="1"/>
    <col min="12813" max="12813" width="12.7109375" style="85" bestFit="1" customWidth="1"/>
    <col min="12814" max="12814" width="5" style="85" customWidth="1"/>
    <col min="12815" max="12815" width="9.140625" style="85" customWidth="1"/>
    <col min="12816" max="12816" width="10.85546875" style="85" customWidth="1"/>
    <col min="12817" max="12817" width="4.7109375" style="85" customWidth="1"/>
    <col min="12818" max="12818" width="4.85546875" style="85" customWidth="1"/>
    <col min="12819" max="12819" width="2.85546875" style="85" customWidth="1"/>
    <col min="12820" max="12820" width="2.5703125" style="85" customWidth="1"/>
    <col min="12821" max="12821" width="4.140625" style="85" customWidth="1"/>
    <col min="12822" max="12822" width="6" style="85" customWidth="1"/>
    <col min="12823" max="12823" width="4.5703125" style="85" customWidth="1"/>
    <col min="12824" max="13056" width="9.140625" style="85"/>
    <col min="13057" max="13057" width="4.85546875" style="85" customWidth="1"/>
    <col min="13058" max="13058" width="4.7109375" style="85" customWidth="1"/>
    <col min="13059" max="13059" width="20.5703125" style="85" customWidth="1"/>
    <col min="13060" max="13060" width="7.28515625" style="85" customWidth="1"/>
    <col min="13061" max="13061" width="6.85546875" style="85" customWidth="1"/>
    <col min="13062" max="13062" width="19" style="85" customWidth="1"/>
    <col min="13063" max="13063" width="23.85546875" style="85" customWidth="1"/>
    <col min="13064" max="13064" width="17.28515625" style="85" customWidth="1"/>
    <col min="13065" max="13065" width="10.28515625" style="85" customWidth="1"/>
    <col min="13066" max="13066" width="4.7109375" style="85" customWidth="1"/>
    <col min="13067" max="13067" width="12.7109375" style="85" bestFit="1" customWidth="1"/>
    <col min="13068" max="13068" width="4" style="85" customWidth="1"/>
    <col min="13069" max="13069" width="12.7109375" style="85" bestFit="1" customWidth="1"/>
    <col min="13070" max="13070" width="5" style="85" customWidth="1"/>
    <col min="13071" max="13071" width="9.140625" style="85" customWidth="1"/>
    <col min="13072" max="13072" width="10.85546875" style="85" customWidth="1"/>
    <col min="13073" max="13073" width="4.7109375" style="85" customWidth="1"/>
    <col min="13074" max="13074" width="4.85546875" style="85" customWidth="1"/>
    <col min="13075" max="13075" width="2.85546875" style="85" customWidth="1"/>
    <col min="13076" max="13076" width="2.5703125" style="85" customWidth="1"/>
    <col min="13077" max="13077" width="4.140625" style="85" customWidth="1"/>
    <col min="13078" max="13078" width="6" style="85" customWidth="1"/>
    <col min="13079" max="13079" width="4.5703125" style="85" customWidth="1"/>
    <col min="13080" max="13312" width="9.140625" style="85"/>
    <col min="13313" max="13313" width="4.85546875" style="85" customWidth="1"/>
    <col min="13314" max="13314" width="4.7109375" style="85" customWidth="1"/>
    <col min="13315" max="13315" width="20.5703125" style="85" customWidth="1"/>
    <col min="13316" max="13316" width="7.28515625" style="85" customWidth="1"/>
    <col min="13317" max="13317" width="6.85546875" style="85" customWidth="1"/>
    <col min="13318" max="13318" width="19" style="85" customWidth="1"/>
    <col min="13319" max="13319" width="23.85546875" style="85" customWidth="1"/>
    <col min="13320" max="13320" width="17.28515625" style="85" customWidth="1"/>
    <col min="13321" max="13321" width="10.28515625" style="85" customWidth="1"/>
    <col min="13322" max="13322" width="4.7109375" style="85" customWidth="1"/>
    <col min="13323" max="13323" width="12.7109375" style="85" bestFit="1" customWidth="1"/>
    <col min="13324" max="13324" width="4" style="85" customWidth="1"/>
    <col min="13325" max="13325" width="12.7109375" style="85" bestFit="1" customWidth="1"/>
    <col min="13326" max="13326" width="5" style="85" customWidth="1"/>
    <col min="13327" max="13327" width="9.140625" style="85" customWidth="1"/>
    <col min="13328" max="13328" width="10.85546875" style="85" customWidth="1"/>
    <col min="13329" max="13329" width="4.7109375" style="85" customWidth="1"/>
    <col min="13330" max="13330" width="4.85546875" style="85" customWidth="1"/>
    <col min="13331" max="13331" width="2.85546875" style="85" customWidth="1"/>
    <col min="13332" max="13332" width="2.5703125" style="85" customWidth="1"/>
    <col min="13333" max="13333" width="4.140625" style="85" customWidth="1"/>
    <col min="13334" max="13334" width="6" style="85" customWidth="1"/>
    <col min="13335" max="13335" width="4.5703125" style="85" customWidth="1"/>
    <col min="13336" max="13568" width="9.140625" style="85"/>
    <col min="13569" max="13569" width="4.85546875" style="85" customWidth="1"/>
    <col min="13570" max="13570" width="4.7109375" style="85" customWidth="1"/>
    <col min="13571" max="13571" width="20.5703125" style="85" customWidth="1"/>
    <col min="13572" max="13572" width="7.28515625" style="85" customWidth="1"/>
    <col min="13573" max="13573" width="6.85546875" style="85" customWidth="1"/>
    <col min="13574" max="13574" width="19" style="85" customWidth="1"/>
    <col min="13575" max="13575" width="23.85546875" style="85" customWidth="1"/>
    <col min="13576" max="13576" width="17.28515625" style="85" customWidth="1"/>
    <col min="13577" max="13577" width="10.28515625" style="85" customWidth="1"/>
    <col min="13578" max="13578" width="4.7109375" style="85" customWidth="1"/>
    <col min="13579" max="13579" width="12.7109375" style="85" bestFit="1" customWidth="1"/>
    <col min="13580" max="13580" width="4" style="85" customWidth="1"/>
    <col min="13581" max="13581" width="12.7109375" style="85" bestFit="1" customWidth="1"/>
    <col min="13582" max="13582" width="5" style="85" customWidth="1"/>
    <col min="13583" max="13583" width="9.140625" style="85" customWidth="1"/>
    <col min="13584" max="13584" width="10.85546875" style="85" customWidth="1"/>
    <col min="13585" max="13585" width="4.7109375" style="85" customWidth="1"/>
    <col min="13586" max="13586" width="4.85546875" style="85" customWidth="1"/>
    <col min="13587" max="13587" width="2.85546875" style="85" customWidth="1"/>
    <col min="13588" max="13588" width="2.5703125" style="85" customWidth="1"/>
    <col min="13589" max="13589" width="4.140625" style="85" customWidth="1"/>
    <col min="13590" max="13590" width="6" style="85" customWidth="1"/>
    <col min="13591" max="13591" width="4.5703125" style="85" customWidth="1"/>
    <col min="13592" max="13824" width="9.140625" style="85"/>
    <col min="13825" max="13825" width="4.85546875" style="85" customWidth="1"/>
    <col min="13826" max="13826" width="4.7109375" style="85" customWidth="1"/>
    <col min="13827" max="13827" width="20.5703125" style="85" customWidth="1"/>
    <col min="13828" max="13828" width="7.28515625" style="85" customWidth="1"/>
    <col min="13829" max="13829" width="6.85546875" style="85" customWidth="1"/>
    <col min="13830" max="13830" width="19" style="85" customWidth="1"/>
    <col min="13831" max="13831" width="23.85546875" style="85" customWidth="1"/>
    <col min="13832" max="13832" width="17.28515625" style="85" customWidth="1"/>
    <col min="13833" max="13833" width="10.28515625" style="85" customWidth="1"/>
    <col min="13834" max="13834" width="4.7109375" style="85" customWidth="1"/>
    <col min="13835" max="13835" width="12.7109375" style="85" bestFit="1" customWidth="1"/>
    <col min="13836" max="13836" width="4" style="85" customWidth="1"/>
    <col min="13837" max="13837" width="12.7109375" style="85" bestFit="1" customWidth="1"/>
    <col min="13838" max="13838" width="5" style="85" customWidth="1"/>
    <col min="13839" max="13839" width="9.140625" style="85" customWidth="1"/>
    <col min="13840" max="13840" width="10.85546875" style="85" customWidth="1"/>
    <col min="13841" max="13841" width="4.7109375" style="85" customWidth="1"/>
    <col min="13842" max="13842" width="4.85546875" style="85" customWidth="1"/>
    <col min="13843" max="13843" width="2.85546875" style="85" customWidth="1"/>
    <col min="13844" max="13844" width="2.5703125" style="85" customWidth="1"/>
    <col min="13845" max="13845" width="4.140625" style="85" customWidth="1"/>
    <col min="13846" max="13846" width="6" style="85" customWidth="1"/>
    <col min="13847" max="13847" width="4.5703125" style="85" customWidth="1"/>
    <col min="13848" max="14080" width="9.140625" style="85"/>
    <col min="14081" max="14081" width="4.85546875" style="85" customWidth="1"/>
    <col min="14082" max="14082" width="4.7109375" style="85" customWidth="1"/>
    <col min="14083" max="14083" width="20.5703125" style="85" customWidth="1"/>
    <col min="14084" max="14084" width="7.28515625" style="85" customWidth="1"/>
    <col min="14085" max="14085" width="6.85546875" style="85" customWidth="1"/>
    <col min="14086" max="14086" width="19" style="85" customWidth="1"/>
    <col min="14087" max="14087" width="23.85546875" style="85" customWidth="1"/>
    <col min="14088" max="14088" width="17.28515625" style="85" customWidth="1"/>
    <col min="14089" max="14089" width="10.28515625" style="85" customWidth="1"/>
    <col min="14090" max="14090" width="4.7109375" style="85" customWidth="1"/>
    <col min="14091" max="14091" width="12.7109375" style="85" bestFit="1" customWidth="1"/>
    <col min="14092" max="14092" width="4" style="85" customWidth="1"/>
    <col min="14093" max="14093" width="12.7109375" style="85" bestFit="1" customWidth="1"/>
    <col min="14094" max="14094" width="5" style="85" customWidth="1"/>
    <col min="14095" max="14095" width="9.140625" style="85" customWidth="1"/>
    <col min="14096" max="14096" width="10.85546875" style="85" customWidth="1"/>
    <col min="14097" max="14097" width="4.7109375" style="85" customWidth="1"/>
    <col min="14098" max="14098" width="4.85546875" style="85" customWidth="1"/>
    <col min="14099" max="14099" width="2.85546875" style="85" customWidth="1"/>
    <col min="14100" max="14100" width="2.5703125" style="85" customWidth="1"/>
    <col min="14101" max="14101" width="4.140625" style="85" customWidth="1"/>
    <col min="14102" max="14102" width="6" style="85" customWidth="1"/>
    <col min="14103" max="14103" width="4.5703125" style="85" customWidth="1"/>
    <col min="14104" max="14336" width="9.140625" style="85"/>
    <col min="14337" max="14337" width="4.85546875" style="85" customWidth="1"/>
    <col min="14338" max="14338" width="4.7109375" style="85" customWidth="1"/>
    <col min="14339" max="14339" width="20.5703125" style="85" customWidth="1"/>
    <col min="14340" max="14340" width="7.28515625" style="85" customWidth="1"/>
    <col min="14341" max="14341" width="6.85546875" style="85" customWidth="1"/>
    <col min="14342" max="14342" width="19" style="85" customWidth="1"/>
    <col min="14343" max="14343" width="23.85546875" style="85" customWidth="1"/>
    <col min="14344" max="14344" width="17.28515625" style="85" customWidth="1"/>
    <col min="14345" max="14345" width="10.28515625" style="85" customWidth="1"/>
    <col min="14346" max="14346" width="4.7109375" style="85" customWidth="1"/>
    <col min="14347" max="14347" width="12.7109375" style="85" bestFit="1" customWidth="1"/>
    <col min="14348" max="14348" width="4" style="85" customWidth="1"/>
    <col min="14349" max="14349" width="12.7109375" style="85" bestFit="1" customWidth="1"/>
    <col min="14350" max="14350" width="5" style="85" customWidth="1"/>
    <col min="14351" max="14351" width="9.140625" style="85" customWidth="1"/>
    <col min="14352" max="14352" width="10.85546875" style="85" customWidth="1"/>
    <col min="14353" max="14353" width="4.7109375" style="85" customWidth="1"/>
    <col min="14354" max="14354" width="4.85546875" style="85" customWidth="1"/>
    <col min="14355" max="14355" width="2.85546875" style="85" customWidth="1"/>
    <col min="14356" max="14356" width="2.5703125" style="85" customWidth="1"/>
    <col min="14357" max="14357" width="4.140625" style="85" customWidth="1"/>
    <col min="14358" max="14358" width="6" style="85" customWidth="1"/>
    <col min="14359" max="14359" width="4.5703125" style="85" customWidth="1"/>
    <col min="14360" max="14592" width="9.140625" style="85"/>
    <col min="14593" max="14593" width="4.85546875" style="85" customWidth="1"/>
    <col min="14594" max="14594" width="4.7109375" style="85" customWidth="1"/>
    <col min="14595" max="14595" width="20.5703125" style="85" customWidth="1"/>
    <col min="14596" max="14596" width="7.28515625" style="85" customWidth="1"/>
    <col min="14597" max="14597" width="6.85546875" style="85" customWidth="1"/>
    <col min="14598" max="14598" width="19" style="85" customWidth="1"/>
    <col min="14599" max="14599" width="23.85546875" style="85" customWidth="1"/>
    <col min="14600" max="14600" width="17.28515625" style="85" customWidth="1"/>
    <col min="14601" max="14601" width="10.28515625" style="85" customWidth="1"/>
    <col min="14602" max="14602" width="4.7109375" style="85" customWidth="1"/>
    <col min="14603" max="14603" width="12.7109375" style="85" bestFit="1" customWidth="1"/>
    <col min="14604" max="14604" width="4" style="85" customWidth="1"/>
    <col min="14605" max="14605" width="12.7109375" style="85" bestFit="1" customWidth="1"/>
    <col min="14606" max="14606" width="5" style="85" customWidth="1"/>
    <col min="14607" max="14607" width="9.140625" style="85" customWidth="1"/>
    <col min="14608" max="14608" width="10.85546875" style="85" customWidth="1"/>
    <col min="14609" max="14609" width="4.7109375" style="85" customWidth="1"/>
    <col min="14610" max="14610" width="4.85546875" style="85" customWidth="1"/>
    <col min="14611" max="14611" width="2.85546875" style="85" customWidth="1"/>
    <col min="14612" max="14612" width="2.5703125" style="85" customWidth="1"/>
    <col min="14613" max="14613" width="4.140625" style="85" customWidth="1"/>
    <col min="14614" max="14614" width="6" style="85" customWidth="1"/>
    <col min="14615" max="14615" width="4.5703125" style="85" customWidth="1"/>
    <col min="14616" max="14848" width="9.140625" style="85"/>
    <col min="14849" max="14849" width="4.85546875" style="85" customWidth="1"/>
    <col min="14850" max="14850" width="4.7109375" style="85" customWidth="1"/>
    <col min="14851" max="14851" width="20.5703125" style="85" customWidth="1"/>
    <col min="14852" max="14852" width="7.28515625" style="85" customWidth="1"/>
    <col min="14853" max="14853" width="6.85546875" style="85" customWidth="1"/>
    <col min="14854" max="14854" width="19" style="85" customWidth="1"/>
    <col min="14855" max="14855" width="23.85546875" style="85" customWidth="1"/>
    <col min="14856" max="14856" width="17.28515625" style="85" customWidth="1"/>
    <col min="14857" max="14857" width="10.28515625" style="85" customWidth="1"/>
    <col min="14858" max="14858" width="4.7109375" style="85" customWidth="1"/>
    <col min="14859" max="14859" width="12.7109375" style="85" bestFit="1" customWidth="1"/>
    <col min="14860" max="14860" width="4" style="85" customWidth="1"/>
    <col min="14861" max="14861" width="12.7109375" style="85" bestFit="1" customWidth="1"/>
    <col min="14862" max="14862" width="5" style="85" customWidth="1"/>
    <col min="14863" max="14863" width="9.140625" style="85" customWidth="1"/>
    <col min="14864" max="14864" width="10.85546875" style="85" customWidth="1"/>
    <col min="14865" max="14865" width="4.7109375" style="85" customWidth="1"/>
    <col min="14866" max="14866" width="4.85546875" style="85" customWidth="1"/>
    <col min="14867" max="14867" width="2.85546875" style="85" customWidth="1"/>
    <col min="14868" max="14868" width="2.5703125" style="85" customWidth="1"/>
    <col min="14869" max="14869" width="4.140625" style="85" customWidth="1"/>
    <col min="14870" max="14870" width="6" style="85" customWidth="1"/>
    <col min="14871" max="14871" width="4.5703125" style="85" customWidth="1"/>
    <col min="14872" max="15104" width="9.140625" style="85"/>
    <col min="15105" max="15105" width="4.85546875" style="85" customWidth="1"/>
    <col min="15106" max="15106" width="4.7109375" style="85" customWidth="1"/>
    <col min="15107" max="15107" width="20.5703125" style="85" customWidth="1"/>
    <col min="15108" max="15108" width="7.28515625" style="85" customWidth="1"/>
    <col min="15109" max="15109" width="6.85546875" style="85" customWidth="1"/>
    <col min="15110" max="15110" width="19" style="85" customWidth="1"/>
    <col min="15111" max="15111" width="23.85546875" style="85" customWidth="1"/>
    <col min="15112" max="15112" width="17.28515625" style="85" customWidth="1"/>
    <col min="15113" max="15113" width="10.28515625" style="85" customWidth="1"/>
    <col min="15114" max="15114" width="4.7109375" style="85" customWidth="1"/>
    <col min="15115" max="15115" width="12.7109375" style="85" bestFit="1" customWidth="1"/>
    <col min="15116" max="15116" width="4" style="85" customWidth="1"/>
    <col min="15117" max="15117" width="12.7109375" style="85" bestFit="1" customWidth="1"/>
    <col min="15118" max="15118" width="5" style="85" customWidth="1"/>
    <col min="15119" max="15119" width="9.140625" style="85" customWidth="1"/>
    <col min="15120" max="15120" width="10.85546875" style="85" customWidth="1"/>
    <col min="15121" max="15121" width="4.7109375" style="85" customWidth="1"/>
    <col min="15122" max="15122" width="4.85546875" style="85" customWidth="1"/>
    <col min="15123" max="15123" width="2.85546875" style="85" customWidth="1"/>
    <col min="15124" max="15124" width="2.5703125" style="85" customWidth="1"/>
    <col min="15125" max="15125" width="4.140625" style="85" customWidth="1"/>
    <col min="15126" max="15126" width="6" style="85" customWidth="1"/>
    <col min="15127" max="15127" width="4.5703125" style="85" customWidth="1"/>
    <col min="15128" max="15360" width="9.140625" style="85"/>
    <col min="15361" max="15361" width="4.85546875" style="85" customWidth="1"/>
    <col min="15362" max="15362" width="4.7109375" style="85" customWidth="1"/>
    <col min="15363" max="15363" width="20.5703125" style="85" customWidth="1"/>
    <col min="15364" max="15364" width="7.28515625" style="85" customWidth="1"/>
    <col min="15365" max="15365" width="6.85546875" style="85" customWidth="1"/>
    <col min="15366" max="15366" width="19" style="85" customWidth="1"/>
    <col min="15367" max="15367" width="23.85546875" style="85" customWidth="1"/>
    <col min="15368" max="15368" width="17.28515625" style="85" customWidth="1"/>
    <col min="15369" max="15369" width="10.28515625" style="85" customWidth="1"/>
    <col min="15370" max="15370" width="4.7109375" style="85" customWidth="1"/>
    <col min="15371" max="15371" width="12.7109375" style="85" bestFit="1" customWidth="1"/>
    <col min="15372" max="15372" width="4" style="85" customWidth="1"/>
    <col min="15373" max="15373" width="12.7109375" style="85" bestFit="1" customWidth="1"/>
    <col min="15374" max="15374" width="5" style="85" customWidth="1"/>
    <col min="15375" max="15375" width="9.140625" style="85" customWidth="1"/>
    <col min="15376" max="15376" width="10.85546875" style="85" customWidth="1"/>
    <col min="15377" max="15377" width="4.7109375" style="85" customWidth="1"/>
    <col min="15378" max="15378" width="4.85546875" style="85" customWidth="1"/>
    <col min="15379" max="15379" width="2.85546875" style="85" customWidth="1"/>
    <col min="15380" max="15380" width="2.5703125" style="85" customWidth="1"/>
    <col min="15381" max="15381" width="4.140625" style="85" customWidth="1"/>
    <col min="15382" max="15382" width="6" style="85" customWidth="1"/>
    <col min="15383" max="15383" width="4.5703125" style="85" customWidth="1"/>
    <col min="15384" max="15616" width="9.140625" style="85"/>
    <col min="15617" max="15617" width="4.85546875" style="85" customWidth="1"/>
    <col min="15618" max="15618" width="4.7109375" style="85" customWidth="1"/>
    <col min="15619" max="15619" width="20.5703125" style="85" customWidth="1"/>
    <col min="15620" max="15620" width="7.28515625" style="85" customWidth="1"/>
    <col min="15621" max="15621" width="6.85546875" style="85" customWidth="1"/>
    <col min="15622" max="15622" width="19" style="85" customWidth="1"/>
    <col min="15623" max="15623" width="23.85546875" style="85" customWidth="1"/>
    <col min="15624" max="15624" width="17.28515625" style="85" customWidth="1"/>
    <col min="15625" max="15625" width="10.28515625" style="85" customWidth="1"/>
    <col min="15626" max="15626" width="4.7109375" style="85" customWidth="1"/>
    <col min="15627" max="15627" width="12.7109375" style="85" bestFit="1" customWidth="1"/>
    <col min="15628" max="15628" width="4" style="85" customWidth="1"/>
    <col min="15629" max="15629" width="12.7109375" style="85" bestFit="1" customWidth="1"/>
    <col min="15630" max="15630" width="5" style="85" customWidth="1"/>
    <col min="15631" max="15631" width="9.140625" style="85" customWidth="1"/>
    <col min="15632" max="15632" width="10.85546875" style="85" customWidth="1"/>
    <col min="15633" max="15633" width="4.7109375" style="85" customWidth="1"/>
    <col min="15634" max="15634" width="4.85546875" style="85" customWidth="1"/>
    <col min="15635" max="15635" width="2.85546875" style="85" customWidth="1"/>
    <col min="15636" max="15636" width="2.5703125" style="85" customWidth="1"/>
    <col min="15637" max="15637" width="4.140625" style="85" customWidth="1"/>
    <col min="15638" max="15638" width="6" style="85" customWidth="1"/>
    <col min="15639" max="15639" width="4.5703125" style="85" customWidth="1"/>
    <col min="15640" max="15872" width="9.140625" style="85"/>
    <col min="15873" max="15873" width="4.85546875" style="85" customWidth="1"/>
    <col min="15874" max="15874" width="4.7109375" style="85" customWidth="1"/>
    <col min="15875" max="15875" width="20.5703125" style="85" customWidth="1"/>
    <col min="15876" max="15876" width="7.28515625" style="85" customWidth="1"/>
    <col min="15877" max="15877" width="6.85546875" style="85" customWidth="1"/>
    <col min="15878" max="15878" width="19" style="85" customWidth="1"/>
    <col min="15879" max="15879" width="23.85546875" style="85" customWidth="1"/>
    <col min="15880" max="15880" width="17.28515625" style="85" customWidth="1"/>
    <col min="15881" max="15881" width="10.28515625" style="85" customWidth="1"/>
    <col min="15882" max="15882" width="4.7109375" style="85" customWidth="1"/>
    <col min="15883" max="15883" width="12.7109375" style="85" bestFit="1" customWidth="1"/>
    <col min="15884" max="15884" width="4" style="85" customWidth="1"/>
    <col min="15885" max="15885" width="12.7109375" style="85" bestFit="1" customWidth="1"/>
    <col min="15886" max="15886" width="5" style="85" customWidth="1"/>
    <col min="15887" max="15887" width="9.140625" style="85" customWidth="1"/>
    <col min="15888" max="15888" width="10.85546875" style="85" customWidth="1"/>
    <col min="15889" max="15889" width="4.7109375" style="85" customWidth="1"/>
    <col min="15890" max="15890" width="4.85546875" style="85" customWidth="1"/>
    <col min="15891" max="15891" width="2.85546875" style="85" customWidth="1"/>
    <col min="15892" max="15892" width="2.5703125" style="85" customWidth="1"/>
    <col min="15893" max="15893" width="4.140625" style="85" customWidth="1"/>
    <col min="15894" max="15894" width="6" style="85" customWidth="1"/>
    <col min="15895" max="15895" width="4.5703125" style="85" customWidth="1"/>
    <col min="15896" max="16128" width="9.140625" style="85"/>
    <col min="16129" max="16129" width="4.85546875" style="85" customWidth="1"/>
    <col min="16130" max="16130" width="4.7109375" style="85" customWidth="1"/>
    <col min="16131" max="16131" width="20.5703125" style="85" customWidth="1"/>
    <col min="16132" max="16132" width="7.28515625" style="85" customWidth="1"/>
    <col min="16133" max="16133" width="6.85546875" style="85" customWidth="1"/>
    <col min="16134" max="16134" width="19" style="85" customWidth="1"/>
    <col min="16135" max="16135" width="23.85546875" style="85" customWidth="1"/>
    <col min="16136" max="16136" width="17.28515625" style="85" customWidth="1"/>
    <col min="16137" max="16137" width="10.28515625" style="85" customWidth="1"/>
    <col min="16138" max="16138" width="4.7109375" style="85" customWidth="1"/>
    <col min="16139" max="16139" width="12.7109375" style="85" bestFit="1" customWidth="1"/>
    <col min="16140" max="16140" width="4" style="85" customWidth="1"/>
    <col min="16141" max="16141" width="12.7109375" style="85" bestFit="1" customWidth="1"/>
    <col min="16142" max="16142" width="5" style="85" customWidth="1"/>
    <col min="16143" max="16143" width="9.140625" style="85" customWidth="1"/>
    <col min="16144" max="16144" width="10.85546875" style="85" customWidth="1"/>
    <col min="16145" max="16145" width="4.7109375" style="85" customWidth="1"/>
    <col min="16146" max="16146" width="4.85546875" style="85" customWidth="1"/>
    <col min="16147" max="16147" width="2.85546875" style="85" customWidth="1"/>
    <col min="16148" max="16148" width="2.5703125" style="85" customWidth="1"/>
    <col min="16149" max="16149" width="4.140625" style="85" customWidth="1"/>
    <col min="16150" max="16150" width="6" style="85" customWidth="1"/>
    <col min="16151" max="16151" width="4.5703125" style="85" customWidth="1"/>
    <col min="16152" max="16384" width="9.140625" style="85"/>
  </cols>
  <sheetData>
    <row r="1" spans="1:21" ht="21" customHeight="1" x14ac:dyDescent="0.2">
      <c r="A1" s="335" t="s">
        <v>146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4"/>
      <c r="S1" s="84"/>
      <c r="T1" s="84"/>
    </row>
    <row r="2" spans="1:21" ht="21" customHeight="1" x14ac:dyDescent="0.2">
      <c r="A2" s="336" t="s">
        <v>147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84"/>
      <c r="S2" s="84"/>
      <c r="T2" s="84"/>
      <c r="U2" s="84"/>
    </row>
    <row r="3" spans="1:21" ht="21" customHeight="1" x14ac:dyDescent="0.2">
      <c r="A3" s="335" t="s">
        <v>183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86"/>
      <c r="S3" s="86"/>
      <c r="T3" s="86"/>
      <c r="U3" s="86"/>
    </row>
    <row r="4" spans="1:21" ht="21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6"/>
      <c r="S4" s="86"/>
      <c r="T4" s="86"/>
      <c r="U4" s="86"/>
    </row>
    <row r="5" spans="1:21" ht="15.75" customHeight="1" thickBot="1" x14ac:dyDescent="0.3">
      <c r="A5" s="88"/>
      <c r="B5" s="88"/>
      <c r="C5" s="89">
        <v>42980</v>
      </c>
      <c r="D5" s="90"/>
      <c r="E5" s="91"/>
      <c r="F5" s="91"/>
      <c r="H5" s="91"/>
      <c r="I5" s="88"/>
      <c r="J5" s="88"/>
      <c r="K5" s="88"/>
      <c r="L5" s="88"/>
      <c r="M5" s="88"/>
      <c r="N5" s="88"/>
      <c r="O5" s="91" t="s">
        <v>149</v>
      </c>
      <c r="P5" s="88"/>
      <c r="Q5" s="91"/>
    </row>
    <row r="6" spans="1:21" ht="12.75" customHeight="1" x14ac:dyDescent="0.2">
      <c r="A6" s="337" t="s">
        <v>150</v>
      </c>
      <c r="B6" s="339" t="s">
        <v>151</v>
      </c>
      <c r="C6" s="341" t="s">
        <v>152</v>
      </c>
      <c r="D6" s="341" t="s">
        <v>1</v>
      </c>
      <c r="E6" s="341" t="s">
        <v>153</v>
      </c>
      <c r="F6" s="341" t="s">
        <v>154</v>
      </c>
      <c r="G6" s="341" t="s">
        <v>2</v>
      </c>
      <c r="H6" s="343" t="s">
        <v>3</v>
      </c>
      <c r="I6" s="345" t="s">
        <v>123</v>
      </c>
      <c r="J6" s="346"/>
      <c r="K6" s="346"/>
      <c r="L6" s="346"/>
      <c r="M6" s="346"/>
      <c r="N6" s="347"/>
      <c r="O6" s="348" t="s">
        <v>155</v>
      </c>
      <c r="P6" s="350" t="s">
        <v>156</v>
      </c>
      <c r="Q6" s="352" t="s">
        <v>157</v>
      </c>
    </row>
    <row r="7" spans="1:21" ht="23.25" customHeight="1" thickBot="1" x14ac:dyDescent="0.25">
      <c r="A7" s="338"/>
      <c r="B7" s="340"/>
      <c r="C7" s="342"/>
      <c r="D7" s="342"/>
      <c r="E7" s="342"/>
      <c r="F7" s="342"/>
      <c r="G7" s="342"/>
      <c r="H7" s="344"/>
      <c r="I7" s="354" t="s">
        <v>158</v>
      </c>
      <c r="J7" s="355"/>
      <c r="K7" s="355" t="s">
        <v>159</v>
      </c>
      <c r="L7" s="355"/>
      <c r="M7" s="355" t="s">
        <v>160</v>
      </c>
      <c r="N7" s="356"/>
      <c r="O7" s="349"/>
      <c r="P7" s="351"/>
      <c r="Q7" s="353"/>
    </row>
    <row r="8" spans="1:21" ht="65.25" customHeight="1" thickBot="1" x14ac:dyDescent="0.25">
      <c r="A8" s="92">
        <v>1</v>
      </c>
      <c r="B8" s="93"/>
      <c r="C8" s="115" t="s">
        <v>184</v>
      </c>
      <c r="D8" s="124">
        <v>2003</v>
      </c>
      <c r="E8" s="124">
        <v>3</v>
      </c>
      <c r="F8" s="116" t="s">
        <v>185</v>
      </c>
      <c r="G8" s="117" t="s">
        <v>5</v>
      </c>
      <c r="H8" s="117" t="s">
        <v>7</v>
      </c>
      <c r="I8" s="107">
        <f>'[1]7д'!$D$28</f>
        <v>64.166666666666671</v>
      </c>
      <c r="J8" s="108">
        <v>2</v>
      </c>
      <c r="K8" s="109">
        <f>'[1]7д'!$I$28</f>
        <v>66.666666666666671</v>
      </c>
      <c r="L8" s="108">
        <v>1</v>
      </c>
      <c r="M8" s="109">
        <f>'[1]7д'!$N$28</f>
        <v>69.791666666666671</v>
      </c>
      <c r="N8" s="110">
        <v>1</v>
      </c>
      <c r="O8" s="111">
        <f>'[1]7д'!$D$32</f>
        <v>481.5</v>
      </c>
      <c r="P8" s="112">
        <f>'[1]7д'!$D$33</f>
        <v>66.875</v>
      </c>
      <c r="Q8" s="103"/>
    </row>
    <row r="9" spans="1:21" ht="65.25" customHeight="1" thickBot="1" x14ac:dyDescent="0.25">
      <c r="A9" s="104">
        <v>2</v>
      </c>
      <c r="B9" s="93"/>
      <c r="C9" s="123" t="s">
        <v>186</v>
      </c>
      <c r="D9" s="147">
        <v>2006</v>
      </c>
      <c r="E9" s="147">
        <v>3</v>
      </c>
      <c r="F9" s="117" t="s">
        <v>187</v>
      </c>
      <c r="G9" s="117" t="s">
        <v>5</v>
      </c>
      <c r="H9" s="115" t="s">
        <v>7</v>
      </c>
      <c r="I9" s="107">
        <f>'[1]5д'!$D$28</f>
        <v>63.958333333333336</v>
      </c>
      <c r="J9" s="108">
        <v>3</v>
      </c>
      <c r="K9" s="109">
        <f>'[1]5д'!$I$28</f>
        <v>65.833333333333329</v>
      </c>
      <c r="L9" s="108">
        <v>3</v>
      </c>
      <c r="M9" s="109">
        <f>'[1]5д'!$N$28</f>
        <v>69.791666666666671</v>
      </c>
      <c r="N9" s="110">
        <v>2</v>
      </c>
      <c r="O9" s="111">
        <f>'[1]5д'!$D$32</f>
        <v>479</v>
      </c>
      <c r="P9" s="112">
        <f>'[1]5д'!$D$33</f>
        <v>66.527777777777771</v>
      </c>
      <c r="Q9" s="113"/>
    </row>
    <row r="10" spans="1:21" ht="65.25" customHeight="1" thickBot="1" x14ac:dyDescent="0.25">
      <c r="A10" s="104">
        <v>3</v>
      </c>
      <c r="B10" s="93"/>
      <c r="C10" s="96" t="s">
        <v>188</v>
      </c>
      <c r="D10" s="105">
        <v>2007</v>
      </c>
      <c r="E10" s="105"/>
      <c r="F10" s="96" t="s">
        <v>189</v>
      </c>
      <c r="G10" s="106" t="s">
        <v>5</v>
      </c>
      <c r="H10" s="94" t="s">
        <v>6</v>
      </c>
      <c r="I10" s="148">
        <f>'[1]12д'!$D$28</f>
        <v>62.5</v>
      </c>
      <c r="J10" s="108">
        <v>4</v>
      </c>
      <c r="K10" s="109">
        <f>'[1]12д'!$I$28</f>
        <v>65.833333333333329</v>
      </c>
      <c r="L10" s="108">
        <v>4</v>
      </c>
      <c r="M10" s="109">
        <f>'[1]12д'!$N$28</f>
        <v>68.958333333333329</v>
      </c>
      <c r="N10" s="110">
        <v>3</v>
      </c>
      <c r="O10" s="111">
        <f>'[1]12д'!$D$32</f>
        <v>473.5</v>
      </c>
      <c r="P10" s="112">
        <f>'[1]12д'!$D$33</f>
        <v>65.763888888888872</v>
      </c>
      <c r="Q10" s="113"/>
    </row>
    <row r="11" spans="1:21" ht="65.25" customHeight="1" thickBot="1" x14ac:dyDescent="0.25">
      <c r="A11" s="104">
        <v>4</v>
      </c>
      <c r="B11" s="119"/>
      <c r="C11" s="94" t="s">
        <v>190</v>
      </c>
      <c r="D11" s="95">
        <v>2005</v>
      </c>
      <c r="E11" s="95">
        <v>3</v>
      </c>
      <c r="F11" s="96" t="s">
        <v>189</v>
      </c>
      <c r="G11" s="106" t="s">
        <v>5</v>
      </c>
      <c r="H11" s="94" t="s">
        <v>6</v>
      </c>
      <c r="I11" s="107">
        <f>'[1]10д'!$D$28</f>
        <v>65.416666666666671</v>
      </c>
      <c r="J11" s="108">
        <f>RANK(I11,$I$9:$I$14)</f>
        <v>1</v>
      </c>
      <c r="K11" s="109">
        <f>'[1]10д'!$I$28</f>
        <v>66.458333333333329</v>
      </c>
      <c r="L11" s="108">
        <v>2</v>
      </c>
      <c r="M11" s="109">
        <f>'[1]10д'!$N$28</f>
        <v>67.708333333333329</v>
      </c>
      <c r="N11" s="110">
        <v>4</v>
      </c>
      <c r="O11" s="111">
        <f>'[1]10д'!$D$32</f>
        <v>479</v>
      </c>
      <c r="P11" s="112">
        <v>65.03</v>
      </c>
      <c r="Q11" s="113">
        <v>1</v>
      </c>
    </row>
    <row r="12" spans="1:21" ht="65.25" customHeight="1" thickBot="1" x14ac:dyDescent="0.25">
      <c r="A12" s="104">
        <v>5</v>
      </c>
      <c r="B12" s="93"/>
      <c r="C12" s="123" t="s">
        <v>191</v>
      </c>
      <c r="D12" s="147">
        <v>2005</v>
      </c>
      <c r="E12" s="147">
        <v>3</v>
      </c>
      <c r="F12" s="117" t="s">
        <v>192</v>
      </c>
      <c r="G12" s="117" t="s">
        <v>5</v>
      </c>
      <c r="H12" s="117" t="s">
        <v>8</v>
      </c>
      <c r="I12" s="107">
        <f>'[1]6д'!$D$28</f>
        <v>60.625</v>
      </c>
      <c r="J12" s="108">
        <v>5</v>
      </c>
      <c r="K12" s="109">
        <f>'[1]6д'!$I$28</f>
        <v>63.75</v>
      </c>
      <c r="L12" s="108">
        <v>5</v>
      </c>
      <c r="M12" s="109">
        <f>'[1]6д'!$N$28</f>
        <v>64.166666666666671</v>
      </c>
      <c r="N12" s="110">
        <v>5</v>
      </c>
      <c r="O12" s="111">
        <f>'[1]6д'!$D$32</f>
        <v>452.5</v>
      </c>
      <c r="P12" s="112">
        <v>61.35</v>
      </c>
      <c r="Q12" s="113">
        <v>1</v>
      </c>
    </row>
    <row r="13" spans="1:21" ht="65.25" customHeight="1" thickBot="1" x14ac:dyDescent="0.25">
      <c r="A13" s="104">
        <v>6</v>
      </c>
      <c r="B13" s="119"/>
      <c r="C13" s="94" t="s">
        <v>193</v>
      </c>
      <c r="D13" s="95">
        <v>2005</v>
      </c>
      <c r="E13" s="95"/>
      <c r="F13" s="94" t="s">
        <v>52</v>
      </c>
      <c r="G13" s="120" t="s">
        <v>194</v>
      </c>
      <c r="H13" s="149" t="s">
        <v>83</v>
      </c>
      <c r="I13" s="97">
        <f>'[1]14д'!$D$28</f>
        <v>58.75</v>
      </c>
      <c r="J13" s="98">
        <v>6</v>
      </c>
      <c r="K13" s="99">
        <f>'[1]14д'!$I$28</f>
        <v>63.125</v>
      </c>
      <c r="L13" s="98">
        <v>6</v>
      </c>
      <c r="M13" s="99">
        <f>'[1]14д'!$N$28</f>
        <v>61.666666666666664</v>
      </c>
      <c r="N13" s="150">
        <v>6</v>
      </c>
      <c r="O13" s="101">
        <f>'[1]14д'!$D$32</f>
        <v>440.5</v>
      </c>
      <c r="P13" s="102">
        <f>'[1]14д'!$D$33</f>
        <v>61.18055555555555</v>
      </c>
      <c r="Q13" s="113"/>
    </row>
    <row r="14" spans="1:21" ht="65.25" customHeight="1" thickBot="1" x14ac:dyDescent="0.25">
      <c r="A14" s="125">
        <v>7</v>
      </c>
      <c r="B14" s="126"/>
      <c r="C14" s="116" t="s">
        <v>195</v>
      </c>
      <c r="D14" s="151">
        <v>2004</v>
      </c>
      <c r="E14" s="151">
        <v>3</v>
      </c>
      <c r="F14" s="116" t="s">
        <v>196</v>
      </c>
      <c r="G14" s="117" t="s">
        <v>5</v>
      </c>
      <c r="H14" s="115" t="s">
        <v>6</v>
      </c>
      <c r="I14" s="107"/>
      <c r="J14" s="118"/>
      <c r="K14" s="109"/>
      <c r="L14" s="118"/>
      <c r="M14" s="109"/>
      <c r="N14" s="100"/>
      <c r="O14" s="111"/>
      <c r="P14" s="112" t="s">
        <v>108</v>
      </c>
      <c r="Q14" s="127"/>
    </row>
    <row r="15" spans="1:21" ht="12.75" customHeight="1" x14ac:dyDescent="0.3">
      <c r="A15" s="152"/>
      <c r="B15" s="152"/>
      <c r="C15" s="129"/>
      <c r="D15" s="130"/>
      <c r="E15" s="130"/>
      <c r="F15" s="131"/>
      <c r="G15" s="131"/>
      <c r="H15" s="132"/>
      <c r="I15" s="153"/>
      <c r="J15" s="154"/>
      <c r="K15" s="153"/>
      <c r="L15" s="154"/>
      <c r="M15" s="154"/>
      <c r="N15" s="154"/>
      <c r="O15" s="155"/>
      <c r="P15" s="156"/>
      <c r="Q15" s="157"/>
    </row>
    <row r="16" spans="1:21" ht="15.75" x14ac:dyDescent="0.3">
      <c r="A16" s="128"/>
      <c r="B16" s="128"/>
      <c r="C16" s="134"/>
      <c r="D16" s="136" t="s">
        <v>123</v>
      </c>
      <c r="E16" s="137" t="s">
        <v>177</v>
      </c>
      <c r="F16" s="138" t="s">
        <v>119</v>
      </c>
      <c r="G16" s="134"/>
      <c r="H16" s="134"/>
      <c r="I16" s="128"/>
      <c r="J16" s="128"/>
      <c r="K16" s="128"/>
      <c r="L16" s="128"/>
      <c r="M16" s="128"/>
      <c r="N16" s="128"/>
      <c r="O16" s="128"/>
      <c r="P16" s="128"/>
      <c r="Q16" s="134"/>
    </row>
    <row r="17" spans="1:19" ht="17.25" customHeight="1" x14ac:dyDescent="0.3">
      <c r="A17" s="128"/>
      <c r="B17" s="128"/>
      <c r="C17" s="134"/>
      <c r="D17" s="140"/>
      <c r="E17" s="137" t="s">
        <v>178</v>
      </c>
      <c r="F17" s="138" t="s">
        <v>7</v>
      </c>
      <c r="G17" s="134"/>
      <c r="H17" s="134"/>
      <c r="I17" s="128"/>
      <c r="J17" s="128"/>
      <c r="K17" s="128"/>
      <c r="L17" s="128"/>
      <c r="M17" s="128"/>
      <c r="N17" s="128"/>
      <c r="O17" s="128"/>
      <c r="P17" s="128"/>
      <c r="Q17" s="134"/>
    </row>
    <row r="18" spans="1:19" ht="15.75" x14ac:dyDescent="0.3">
      <c r="A18" s="128"/>
      <c r="B18" s="128"/>
      <c r="C18" s="134"/>
      <c r="D18" s="140"/>
      <c r="E18" s="137" t="s">
        <v>179</v>
      </c>
      <c r="F18" s="138" t="s">
        <v>180</v>
      </c>
      <c r="G18" s="134"/>
      <c r="H18" s="134"/>
      <c r="I18" s="128"/>
      <c r="J18" s="128"/>
      <c r="K18" s="128"/>
      <c r="L18" s="128"/>
      <c r="M18" s="128"/>
      <c r="N18" s="128"/>
      <c r="O18" s="128"/>
      <c r="P18" s="128"/>
      <c r="Q18" s="134"/>
    </row>
    <row r="19" spans="1:19" s="139" customFormat="1" ht="18.75" x14ac:dyDescent="0.3">
      <c r="A19" s="135"/>
      <c r="B19" s="135"/>
      <c r="C19" s="91"/>
      <c r="D19" s="91"/>
      <c r="E19" s="91"/>
      <c r="F19" s="91"/>
      <c r="G19" s="91"/>
      <c r="H19" s="144"/>
      <c r="I19" s="88"/>
      <c r="J19" s="88"/>
      <c r="K19" s="88"/>
      <c r="L19" s="88"/>
      <c r="M19" s="88"/>
      <c r="N19" s="88"/>
      <c r="O19" s="88"/>
      <c r="P19" s="88"/>
      <c r="Q19" s="91"/>
    </row>
    <row r="20" spans="1:19" s="142" customFormat="1" ht="18" x14ac:dyDescent="0.2">
      <c r="A20" s="143" t="s">
        <v>181</v>
      </c>
      <c r="B20" s="143"/>
      <c r="C20" s="141"/>
      <c r="D20" s="141"/>
      <c r="E20" s="141"/>
      <c r="F20" s="141"/>
      <c r="G20" s="141"/>
      <c r="H20" s="143" t="s">
        <v>182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</row>
    <row r="21" spans="1:19" ht="15" x14ac:dyDescent="0.3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</row>
    <row r="22" spans="1:19" ht="18" customHeight="1" x14ac:dyDescent="0.2">
      <c r="A22" s="85"/>
      <c r="B22" s="143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</row>
  </sheetData>
  <mergeCells count="18"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I7:J7"/>
  </mergeCells>
  <pageMargins left="0.39" right="0.3" top="0.66" bottom="0.47" header="0.67" footer="0.5"/>
  <pageSetup paperSize="9" scale="7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topLeftCell="A4" zoomScale="87" zoomScaleSheetLayoutView="87" workbookViewId="0">
      <selection activeCell="I17" sqref="I17"/>
    </sheetView>
  </sheetViews>
  <sheetFormatPr defaultRowHeight="12.75" x14ac:dyDescent="0.2"/>
  <cols>
    <col min="1" max="1" width="4.85546875" style="145" customWidth="1"/>
    <col min="2" max="2" width="4.7109375" style="145" customWidth="1"/>
    <col min="3" max="3" width="20.5703125" style="85" customWidth="1"/>
    <col min="4" max="4" width="7.28515625" style="85" customWidth="1"/>
    <col min="5" max="5" width="6.85546875" style="85" customWidth="1"/>
    <col min="6" max="6" width="34.85546875" style="85" customWidth="1"/>
    <col min="7" max="7" width="17.7109375" style="85" customWidth="1"/>
    <col min="8" max="8" width="17.28515625" style="85" customWidth="1"/>
    <col min="9" max="9" width="10.28515625" style="145" customWidth="1"/>
    <col min="10" max="10" width="4.7109375" style="145" customWidth="1"/>
    <col min="11" max="11" width="12.42578125" style="145" bestFit="1" customWidth="1"/>
    <col min="12" max="12" width="4" style="145" customWidth="1"/>
    <col min="13" max="13" width="12.42578125" style="145" bestFit="1" customWidth="1"/>
    <col min="14" max="14" width="5" style="145" customWidth="1"/>
    <col min="15" max="15" width="9.140625" style="145" customWidth="1"/>
    <col min="16" max="16" width="10.85546875" style="145" customWidth="1"/>
    <col min="17" max="17" width="4.7109375" style="85" customWidth="1"/>
    <col min="18" max="18" width="4.85546875" style="85" customWidth="1"/>
    <col min="19" max="19" width="2.85546875" style="85" customWidth="1"/>
    <col min="20" max="20" width="2.5703125" style="85" customWidth="1"/>
    <col min="21" max="21" width="4.140625" style="85" customWidth="1"/>
    <col min="22" max="22" width="6" style="85" customWidth="1"/>
    <col min="23" max="23" width="4.5703125" style="85" customWidth="1"/>
    <col min="24" max="256" width="9.140625" style="85"/>
    <col min="257" max="257" width="4.85546875" style="85" customWidth="1"/>
    <col min="258" max="258" width="4.7109375" style="85" customWidth="1"/>
    <col min="259" max="259" width="20.5703125" style="85" customWidth="1"/>
    <col min="260" max="260" width="7.28515625" style="85" customWidth="1"/>
    <col min="261" max="261" width="6.85546875" style="85" customWidth="1"/>
    <col min="262" max="262" width="34.85546875" style="85" customWidth="1"/>
    <col min="263" max="263" width="17.7109375" style="85" customWidth="1"/>
    <col min="264" max="264" width="17.28515625" style="85" customWidth="1"/>
    <col min="265" max="265" width="10.28515625" style="85" customWidth="1"/>
    <col min="266" max="266" width="4.7109375" style="85" customWidth="1"/>
    <col min="267" max="267" width="12.42578125" style="85" bestFit="1" customWidth="1"/>
    <col min="268" max="268" width="4" style="85" customWidth="1"/>
    <col min="269" max="269" width="12.42578125" style="85" bestFit="1" customWidth="1"/>
    <col min="270" max="270" width="5" style="85" customWidth="1"/>
    <col min="271" max="271" width="9.140625" style="85" customWidth="1"/>
    <col min="272" max="272" width="10.85546875" style="85" customWidth="1"/>
    <col min="273" max="273" width="4.7109375" style="85" customWidth="1"/>
    <col min="274" max="274" width="4.85546875" style="85" customWidth="1"/>
    <col min="275" max="275" width="2.85546875" style="85" customWidth="1"/>
    <col min="276" max="276" width="2.5703125" style="85" customWidth="1"/>
    <col min="277" max="277" width="4.140625" style="85" customWidth="1"/>
    <col min="278" max="278" width="6" style="85" customWidth="1"/>
    <col min="279" max="279" width="4.5703125" style="85" customWidth="1"/>
    <col min="280" max="512" width="9.140625" style="85"/>
    <col min="513" max="513" width="4.85546875" style="85" customWidth="1"/>
    <col min="514" max="514" width="4.7109375" style="85" customWidth="1"/>
    <col min="515" max="515" width="20.5703125" style="85" customWidth="1"/>
    <col min="516" max="516" width="7.28515625" style="85" customWidth="1"/>
    <col min="517" max="517" width="6.85546875" style="85" customWidth="1"/>
    <col min="518" max="518" width="34.85546875" style="85" customWidth="1"/>
    <col min="519" max="519" width="17.7109375" style="85" customWidth="1"/>
    <col min="520" max="520" width="17.28515625" style="85" customWidth="1"/>
    <col min="521" max="521" width="10.28515625" style="85" customWidth="1"/>
    <col min="522" max="522" width="4.7109375" style="85" customWidth="1"/>
    <col min="523" max="523" width="12.42578125" style="85" bestFit="1" customWidth="1"/>
    <col min="524" max="524" width="4" style="85" customWidth="1"/>
    <col min="525" max="525" width="12.42578125" style="85" bestFit="1" customWidth="1"/>
    <col min="526" max="526" width="5" style="85" customWidth="1"/>
    <col min="527" max="527" width="9.140625" style="85" customWidth="1"/>
    <col min="528" max="528" width="10.85546875" style="85" customWidth="1"/>
    <col min="529" max="529" width="4.7109375" style="85" customWidth="1"/>
    <col min="530" max="530" width="4.85546875" style="85" customWidth="1"/>
    <col min="531" max="531" width="2.85546875" style="85" customWidth="1"/>
    <col min="532" max="532" width="2.5703125" style="85" customWidth="1"/>
    <col min="533" max="533" width="4.140625" style="85" customWidth="1"/>
    <col min="534" max="534" width="6" style="85" customWidth="1"/>
    <col min="535" max="535" width="4.5703125" style="85" customWidth="1"/>
    <col min="536" max="768" width="9.140625" style="85"/>
    <col min="769" max="769" width="4.85546875" style="85" customWidth="1"/>
    <col min="770" max="770" width="4.7109375" style="85" customWidth="1"/>
    <col min="771" max="771" width="20.5703125" style="85" customWidth="1"/>
    <col min="772" max="772" width="7.28515625" style="85" customWidth="1"/>
    <col min="773" max="773" width="6.85546875" style="85" customWidth="1"/>
    <col min="774" max="774" width="34.85546875" style="85" customWidth="1"/>
    <col min="775" max="775" width="17.7109375" style="85" customWidth="1"/>
    <col min="776" max="776" width="17.28515625" style="85" customWidth="1"/>
    <col min="777" max="777" width="10.28515625" style="85" customWidth="1"/>
    <col min="778" max="778" width="4.7109375" style="85" customWidth="1"/>
    <col min="779" max="779" width="12.42578125" style="85" bestFit="1" customWidth="1"/>
    <col min="780" max="780" width="4" style="85" customWidth="1"/>
    <col min="781" max="781" width="12.42578125" style="85" bestFit="1" customWidth="1"/>
    <col min="782" max="782" width="5" style="85" customWidth="1"/>
    <col min="783" max="783" width="9.140625" style="85" customWidth="1"/>
    <col min="784" max="784" width="10.85546875" style="85" customWidth="1"/>
    <col min="785" max="785" width="4.7109375" style="85" customWidth="1"/>
    <col min="786" max="786" width="4.85546875" style="85" customWidth="1"/>
    <col min="787" max="787" width="2.85546875" style="85" customWidth="1"/>
    <col min="788" max="788" width="2.5703125" style="85" customWidth="1"/>
    <col min="789" max="789" width="4.140625" style="85" customWidth="1"/>
    <col min="790" max="790" width="6" style="85" customWidth="1"/>
    <col min="791" max="791" width="4.5703125" style="85" customWidth="1"/>
    <col min="792" max="1024" width="9.140625" style="85"/>
    <col min="1025" max="1025" width="4.85546875" style="85" customWidth="1"/>
    <col min="1026" max="1026" width="4.7109375" style="85" customWidth="1"/>
    <col min="1027" max="1027" width="20.5703125" style="85" customWidth="1"/>
    <col min="1028" max="1028" width="7.28515625" style="85" customWidth="1"/>
    <col min="1029" max="1029" width="6.85546875" style="85" customWidth="1"/>
    <col min="1030" max="1030" width="34.85546875" style="85" customWidth="1"/>
    <col min="1031" max="1031" width="17.7109375" style="85" customWidth="1"/>
    <col min="1032" max="1032" width="17.28515625" style="85" customWidth="1"/>
    <col min="1033" max="1033" width="10.28515625" style="85" customWidth="1"/>
    <col min="1034" max="1034" width="4.7109375" style="85" customWidth="1"/>
    <col min="1035" max="1035" width="12.42578125" style="85" bestFit="1" customWidth="1"/>
    <col min="1036" max="1036" width="4" style="85" customWidth="1"/>
    <col min="1037" max="1037" width="12.42578125" style="85" bestFit="1" customWidth="1"/>
    <col min="1038" max="1038" width="5" style="85" customWidth="1"/>
    <col min="1039" max="1039" width="9.140625" style="85" customWidth="1"/>
    <col min="1040" max="1040" width="10.85546875" style="85" customWidth="1"/>
    <col min="1041" max="1041" width="4.7109375" style="85" customWidth="1"/>
    <col min="1042" max="1042" width="4.85546875" style="85" customWidth="1"/>
    <col min="1043" max="1043" width="2.85546875" style="85" customWidth="1"/>
    <col min="1044" max="1044" width="2.5703125" style="85" customWidth="1"/>
    <col min="1045" max="1045" width="4.140625" style="85" customWidth="1"/>
    <col min="1046" max="1046" width="6" style="85" customWidth="1"/>
    <col min="1047" max="1047" width="4.5703125" style="85" customWidth="1"/>
    <col min="1048" max="1280" width="9.140625" style="85"/>
    <col min="1281" max="1281" width="4.85546875" style="85" customWidth="1"/>
    <col min="1282" max="1282" width="4.7109375" style="85" customWidth="1"/>
    <col min="1283" max="1283" width="20.5703125" style="85" customWidth="1"/>
    <col min="1284" max="1284" width="7.28515625" style="85" customWidth="1"/>
    <col min="1285" max="1285" width="6.85546875" style="85" customWidth="1"/>
    <col min="1286" max="1286" width="34.85546875" style="85" customWidth="1"/>
    <col min="1287" max="1287" width="17.7109375" style="85" customWidth="1"/>
    <col min="1288" max="1288" width="17.28515625" style="85" customWidth="1"/>
    <col min="1289" max="1289" width="10.28515625" style="85" customWidth="1"/>
    <col min="1290" max="1290" width="4.7109375" style="85" customWidth="1"/>
    <col min="1291" max="1291" width="12.42578125" style="85" bestFit="1" customWidth="1"/>
    <col min="1292" max="1292" width="4" style="85" customWidth="1"/>
    <col min="1293" max="1293" width="12.42578125" style="85" bestFit="1" customWidth="1"/>
    <col min="1294" max="1294" width="5" style="85" customWidth="1"/>
    <col min="1295" max="1295" width="9.140625" style="85" customWidth="1"/>
    <col min="1296" max="1296" width="10.85546875" style="85" customWidth="1"/>
    <col min="1297" max="1297" width="4.7109375" style="85" customWidth="1"/>
    <col min="1298" max="1298" width="4.85546875" style="85" customWidth="1"/>
    <col min="1299" max="1299" width="2.85546875" style="85" customWidth="1"/>
    <col min="1300" max="1300" width="2.5703125" style="85" customWidth="1"/>
    <col min="1301" max="1301" width="4.140625" style="85" customWidth="1"/>
    <col min="1302" max="1302" width="6" style="85" customWidth="1"/>
    <col min="1303" max="1303" width="4.5703125" style="85" customWidth="1"/>
    <col min="1304" max="1536" width="9.140625" style="85"/>
    <col min="1537" max="1537" width="4.85546875" style="85" customWidth="1"/>
    <col min="1538" max="1538" width="4.7109375" style="85" customWidth="1"/>
    <col min="1539" max="1539" width="20.5703125" style="85" customWidth="1"/>
    <col min="1540" max="1540" width="7.28515625" style="85" customWidth="1"/>
    <col min="1541" max="1541" width="6.85546875" style="85" customWidth="1"/>
    <col min="1542" max="1542" width="34.85546875" style="85" customWidth="1"/>
    <col min="1543" max="1543" width="17.7109375" style="85" customWidth="1"/>
    <col min="1544" max="1544" width="17.28515625" style="85" customWidth="1"/>
    <col min="1545" max="1545" width="10.28515625" style="85" customWidth="1"/>
    <col min="1546" max="1546" width="4.7109375" style="85" customWidth="1"/>
    <col min="1547" max="1547" width="12.42578125" style="85" bestFit="1" customWidth="1"/>
    <col min="1548" max="1548" width="4" style="85" customWidth="1"/>
    <col min="1549" max="1549" width="12.42578125" style="85" bestFit="1" customWidth="1"/>
    <col min="1550" max="1550" width="5" style="85" customWidth="1"/>
    <col min="1551" max="1551" width="9.140625" style="85" customWidth="1"/>
    <col min="1552" max="1552" width="10.85546875" style="85" customWidth="1"/>
    <col min="1553" max="1553" width="4.7109375" style="85" customWidth="1"/>
    <col min="1554" max="1554" width="4.85546875" style="85" customWidth="1"/>
    <col min="1555" max="1555" width="2.85546875" style="85" customWidth="1"/>
    <col min="1556" max="1556" width="2.5703125" style="85" customWidth="1"/>
    <col min="1557" max="1557" width="4.140625" style="85" customWidth="1"/>
    <col min="1558" max="1558" width="6" style="85" customWidth="1"/>
    <col min="1559" max="1559" width="4.5703125" style="85" customWidth="1"/>
    <col min="1560" max="1792" width="9.140625" style="85"/>
    <col min="1793" max="1793" width="4.85546875" style="85" customWidth="1"/>
    <col min="1794" max="1794" width="4.7109375" style="85" customWidth="1"/>
    <col min="1795" max="1795" width="20.5703125" style="85" customWidth="1"/>
    <col min="1796" max="1796" width="7.28515625" style="85" customWidth="1"/>
    <col min="1797" max="1797" width="6.85546875" style="85" customWidth="1"/>
    <col min="1798" max="1798" width="34.85546875" style="85" customWidth="1"/>
    <col min="1799" max="1799" width="17.7109375" style="85" customWidth="1"/>
    <col min="1800" max="1800" width="17.28515625" style="85" customWidth="1"/>
    <col min="1801" max="1801" width="10.28515625" style="85" customWidth="1"/>
    <col min="1802" max="1802" width="4.7109375" style="85" customWidth="1"/>
    <col min="1803" max="1803" width="12.42578125" style="85" bestFit="1" customWidth="1"/>
    <col min="1804" max="1804" width="4" style="85" customWidth="1"/>
    <col min="1805" max="1805" width="12.42578125" style="85" bestFit="1" customWidth="1"/>
    <col min="1806" max="1806" width="5" style="85" customWidth="1"/>
    <col min="1807" max="1807" width="9.140625" style="85" customWidth="1"/>
    <col min="1808" max="1808" width="10.85546875" style="85" customWidth="1"/>
    <col min="1809" max="1809" width="4.7109375" style="85" customWidth="1"/>
    <col min="1810" max="1810" width="4.85546875" style="85" customWidth="1"/>
    <col min="1811" max="1811" width="2.85546875" style="85" customWidth="1"/>
    <col min="1812" max="1812" width="2.5703125" style="85" customWidth="1"/>
    <col min="1813" max="1813" width="4.140625" style="85" customWidth="1"/>
    <col min="1814" max="1814" width="6" style="85" customWidth="1"/>
    <col min="1815" max="1815" width="4.5703125" style="85" customWidth="1"/>
    <col min="1816" max="2048" width="9.140625" style="85"/>
    <col min="2049" max="2049" width="4.85546875" style="85" customWidth="1"/>
    <col min="2050" max="2050" width="4.7109375" style="85" customWidth="1"/>
    <col min="2051" max="2051" width="20.5703125" style="85" customWidth="1"/>
    <col min="2052" max="2052" width="7.28515625" style="85" customWidth="1"/>
    <col min="2053" max="2053" width="6.85546875" style="85" customWidth="1"/>
    <col min="2054" max="2054" width="34.85546875" style="85" customWidth="1"/>
    <col min="2055" max="2055" width="17.7109375" style="85" customWidth="1"/>
    <col min="2056" max="2056" width="17.28515625" style="85" customWidth="1"/>
    <col min="2057" max="2057" width="10.28515625" style="85" customWidth="1"/>
    <col min="2058" max="2058" width="4.7109375" style="85" customWidth="1"/>
    <col min="2059" max="2059" width="12.42578125" style="85" bestFit="1" customWidth="1"/>
    <col min="2060" max="2060" width="4" style="85" customWidth="1"/>
    <col min="2061" max="2061" width="12.42578125" style="85" bestFit="1" customWidth="1"/>
    <col min="2062" max="2062" width="5" style="85" customWidth="1"/>
    <col min="2063" max="2063" width="9.140625" style="85" customWidth="1"/>
    <col min="2064" max="2064" width="10.85546875" style="85" customWidth="1"/>
    <col min="2065" max="2065" width="4.7109375" style="85" customWidth="1"/>
    <col min="2066" max="2066" width="4.85546875" style="85" customWidth="1"/>
    <col min="2067" max="2067" width="2.85546875" style="85" customWidth="1"/>
    <col min="2068" max="2068" width="2.5703125" style="85" customWidth="1"/>
    <col min="2069" max="2069" width="4.140625" style="85" customWidth="1"/>
    <col min="2070" max="2070" width="6" style="85" customWidth="1"/>
    <col min="2071" max="2071" width="4.5703125" style="85" customWidth="1"/>
    <col min="2072" max="2304" width="9.140625" style="85"/>
    <col min="2305" max="2305" width="4.85546875" style="85" customWidth="1"/>
    <col min="2306" max="2306" width="4.7109375" style="85" customWidth="1"/>
    <col min="2307" max="2307" width="20.5703125" style="85" customWidth="1"/>
    <col min="2308" max="2308" width="7.28515625" style="85" customWidth="1"/>
    <col min="2309" max="2309" width="6.85546875" style="85" customWidth="1"/>
    <col min="2310" max="2310" width="34.85546875" style="85" customWidth="1"/>
    <col min="2311" max="2311" width="17.7109375" style="85" customWidth="1"/>
    <col min="2312" max="2312" width="17.28515625" style="85" customWidth="1"/>
    <col min="2313" max="2313" width="10.28515625" style="85" customWidth="1"/>
    <col min="2314" max="2314" width="4.7109375" style="85" customWidth="1"/>
    <col min="2315" max="2315" width="12.42578125" style="85" bestFit="1" customWidth="1"/>
    <col min="2316" max="2316" width="4" style="85" customWidth="1"/>
    <col min="2317" max="2317" width="12.42578125" style="85" bestFit="1" customWidth="1"/>
    <col min="2318" max="2318" width="5" style="85" customWidth="1"/>
    <col min="2319" max="2319" width="9.140625" style="85" customWidth="1"/>
    <col min="2320" max="2320" width="10.85546875" style="85" customWidth="1"/>
    <col min="2321" max="2321" width="4.7109375" style="85" customWidth="1"/>
    <col min="2322" max="2322" width="4.85546875" style="85" customWidth="1"/>
    <col min="2323" max="2323" width="2.85546875" style="85" customWidth="1"/>
    <col min="2324" max="2324" width="2.5703125" style="85" customWidth="1"/>
    <col min="2325" max="2325" width="4.140625" style="85" customWidth="1"/>
    <col min="2326" max="2326" width="6" style="85" customWidth="1"/>
    <col min="2327" max="2327" width="4.5703125" style="85" customWidth="1"/>
    <col min="2328" max="2560" width="9.140625" style="85"/>
    <col min="2561" max="2561" width="4.85546875" style="85" customWidth="1"/>
    <col min="2562" max="2562" width="4.7109375" style="85" customWidth="1"/>
    <col min="2563" max="2563" width="20.5703125" style="85" customWidth="1"/>
    <col min="2564" max="2564" width="7.28515625" style="85" customWidth="1"/>
    <col min="2565" max="2565" width="6.85546875" style="85" customWidth="1"/>
    <col min="2566" max="2566" width="34.85546875" style="85" customWidth="1"/>
    <col min="2567" max="2567" width="17.7109375" style="85" customWidth="1"/>
    <col min="2568" max="2568" width="17.28515625" style="85" customWidth="1"/>
    <col min="2569" max="2569" width="10.28515625" style="85" customWidth="1"/>
    <col min="2570" max="2570" width="4.7109375" style="85" customWidth="1"/>
    <col min="2571" max="2571" width="12.42578125" style="85" bestFit="1" customWidth="1"/>
    <col min="2572" max="2572" width="4" style="85" customWidth="1"/>
    <col min="2573" max="2573" width="12.42578125" style="85" bestFit="1" customWidth="1"/>
    <col min="2574" max="2574" width="5" style="85" customWidth="1"/>
    <col min="2575" max="2575" width="9.140625" style="85" customWidth="1"/>
    <col min="2576" max="2576" width="10.85546875" style="85" customWidth="1"/>
    <col min="2577" max="2577" width="4.7109375" style="85" customWidth="1"/>
    <col min="2578" max="2578" width="4.85546875" style="85" customWidth="1"/>
    <col min="2579" max="2579" width="2.85546875" style="85" customWidth="1"/>
    <col min="2580" max="2580" width="2.5703125" style="85" customWidth="1"/>
    <col min="2581" max="2581" width="4.140625" style="85" customWidth="1"/>
    <col min="2582" max="2582" width="6" style="85" customWidth="1"/>
    <col min="2583" max="2583" width="4.5703125" style="85" customWidth="1"/>
    <col min="2584" max="2816" width="9.140625" style="85"/>
    <col min="2817" max="2817" width="4.85546875" style="85" customWidth="1"/>
    <col min="2818" max="2818" width="4.7109375" style="85" customWidth="1"/>
    <col min="2819" max="2819" width="20.5703125" style="85" customWidth="1"/>
    <col min="2820" max="2820" width="7.28515625" style="85" customWidth="1"/>
    <col min="2821" max="2821" width="6.85546875" style="85" customWidth="1"/>
    <col min="2822" max="2822" width="34.85546875" style="85" customWidth="1"/>
    <col min="2823" max="2823" width="17.7109375" style="85" customWidth="1"/>
    <col min="2824" max="2824" width="17.28515625" style="85" customWidth="1"/>
    <col min="2825" max="2825" width="10.28515625" style="85" customWidth="1"/>
    <col min="2826" max="2826" width="4.7109375" style="85" customWidth="1"/>
    <col min="2827" max="2827" width="12.42578125" style="85" bestFit="1" customWidth="1"/>
    <col min="2828" max="2828" width="4" style="85" customWidth="1"/>
    <col min="2829" max="2829" width="12.42578125" style="85" bestFit="1" customWidth="1"/>
    <col min="2830" max="2830" width="5" style="85" customWidth="1"/>
    <col min="2831" max="2831" width="9.140625" style="85" customWidth="1"/>
    <col min="2832" max="2832" width="10.85546875" style="85" customWidth="1"/>
    <col min="2833" max="2833" width="4.7109375" style="85" customWidth="1"/>
    <col min="2834" max="2834" width="4.85546875" style="85" customWidth="1"/>
    <col min="2835" max="2835" width="2.85546875" style="85" customWidth="1"/>
    <col min="2836" max="2836" width="2.5703125" style="85" customWidth="1"/>
    <col min="2837" max="2837" width="4.140625" style="85" customWidth="1"/>
    <col min="2838" max="2838" width="6" style="85" customWidth="1"/>
    <col min="2839" max="2839" width="4.5703125" style="85" customWidth="1"/>
    <col min="2840" max="3072" width="9.140625" style="85"/>
    <col min="3073" max="3073" width="4.85546875" style="85" customWidth="1"/>
    <col min="3074" max="3074" width="4.7109375" style="85" customWidth="1"/>
    <col min="3075" max="3075" width="20.5703125" style="85" customWidth="1"/>
    <col min="3076" max="3076" width="7.28515625" style="85" customWidth="1"/>
    <col min="3077" max="3077" width="6.85546875" style="85" customWidth="1"/>
    <col min="3078" max="3078" width="34.85546875" style="85" customWidth="1"/>
    <col min="3079" max="3079" width="17.7109375" style="85" customWidth="1"/>
    <col min="3080" max="3080" width="17.28515625" style="85" customWidth="1"/>
    <col min="3081" max="3081" width="10.28515625" style="85" customWidth="1"/>
    <col min="3082" max="3082" width="4.7109375" style="85" customWidth="1"/>
    <col min="3083" max="3083" width="12.42578125" style="85" bestFit="1" customWidth="1"/>
    <col min="3084" max="3084" width="4" style="85" customWidth="1"/>
    <col min="3085" max="3085" width="12.42578125" style="85" bestFit="1" customWidth="1"/>
    <col min="3086" max="3086" width="5" style="85" customWidth="1"/>
    <col min="3087" max="3087" width="9.140625" style="85" customWidth="1"/>
    <col min="3088" max="3088" width="10.85546875" style="85" customWidth="1"/>
    <col min="3089" max="3089" width="4.7109375" style="85" customWidth="1"/>
    <col min="3090" max="3090" width="4.85546875" style="85" customWidth="1"/>
    <col min="3091" max="3091" width="2.85546875" style="85" customWidth="1"/>
    <col min="3092" max="3092" width="2.5703125" style="85" customWidth="1"/>
    <col min="3093" max="3093" width="4.140625" style="85" customWidth="1"/>
    <col min="3094" max="3094" width="6" style="85" customWidth="1"/>
    <col min="3095" max="3095" width="4.5703125" style="85" customWidth="1"/>
    <col min="3096" max="3328" width="9.140625" style="85"/>
    <col min="3329" max="3329" width="4.85546875" style="85" customWidth="1"/>
    <col min="3330" max="3330" width="4.7109375" style="85" customWidth="1"/>
    <col min="3331" max="3331" width="20.5703125" style="85" customWidth="1"/>
    <col min="3332" max="3332" width="7.28515625" style="85" customWidth="1"/>
    <col min="3333" max="3333" width="6.85546875" style="85" customWidth="1"/>
    <col min="3334" max="3334" width="34.85546875" style="85" customWidth="1"/>
    <col min="3335" max="3335" width="17.7109375" style="85" customWidth="1"/>
    <col min="3336" max="3336" width="17.28515625" style="85" customWidth="1"/>
    <col min="3337" max="3337" width="10.28515625" style="85" customWidth="1"/>
    <col min="3338" max="3338" width="4.7109375" style="85" customWidth="1"/>
    <col min="3339" max="3339" width="12.42578125" style="85" bestFit="1" customWidth="1"/>
    <col min="3340" max="3340" width="4" style="85" customWidth="1"/>
    <col min="3341" max="3341" width="12.42578125" style="85" bestFit="1" customWidth="1"/>
    <col min="3342" max="3342" width="5" style="85" customWidth="1"/>
    <col min="3343" max="3343" width="9.140625" style="85" customWidth="1"/>
    <col min="3344" max="3344" width="10.85546875" style="85" customWidth="1"/>
    <col min="3345" max="3345" width="4.7109375" style="85" customWidth="1"/>
    <col min="3346" max="3346" width="4.85546875" style="85" customWidth="1"/>
    <col min="3347" max="3347" width="2.85546875" style="85" customWidth="1"/>
    <col min="3348" max="3348" width="2.5703125" style="85" customWidth="1"/>
    <col min="3349" max="3349" width="4.140625" style="85" customWidth="1"/>
    <col min="3350" max="3350" width="6" style="85" customWidth="1"/>
    <col min="3351" max="3351" width="4.5703125" style="85" customWidth="1"/>
    <col min="3352" max="3584" width="9.140625" style="85"/>
    <col min="3585" max="3585" width="4.85546875" style="85" customWidth="1"/>
    <col min="3586" max="3586" width="4.7109375" style="85" customWidth="1"/>
    <col min="3587" max="3587" width="20.5703125" style="85" customWidth="1"/>
    <col min="3588" max="3588" width="7.28515625" style="85" customWidth="1"/>
    <col min="3589" max="3589" width="6.85546875" style="85" customWidth="1"/>
    <col min="3590" max="3590" width="34.85546875" style="85" customWidth="1"/>
    <col min="3591" max="3591" width="17.7109375" style="85" customWidth="1"/>
    <col min="3592" max="3592" width="17.28515625" style="85" customWidth="1"/>
    <col min="3593" max="3593" width="10.28515625" style="85" customWidth="1"/>
    <col min="3594" max="3594" width="4.7109375" style="85" customWidth="1"/>
    <col min="3595" max="3595" width="12.42578125" style="85" bestFit="1" customWidth="1"/>
    <col min="3596" max="3596" width="4" style="85" customWidth="1"/>
    <col min="3597" max="3597" width="12.42578125" style="85" bestFit="1" customWidth="1"/>
    <col min="3598" max="3598" width="5" style="85" customWidth="1"/>
    <col min="3599" max="3599" width="9.140625" style="85" customWidth="1"/>
    <col min="3600" max="3600" width="10.85546875" style="85" customWidth="1"/>
    <col min="3601" max="3601" width="4.7109375" style="85" customWidth="1"/>
    <col min="3602" max="3602" width="4.85546875" style="85" customWidth="1"/>
    <col min="3603" max="3603" width="2.85546875" style="85" customWidth="1"/>
    <col min="3604" max="3604" width="2.5703125" style="85" customWidth="1"/>
    <col min="3605" max="3605" width="4.140625" style="85" customWidth="1"/>
    <col min="3606" max="3606" width="6" style="85" customWidth="1"/>
    <col min="3607" max="3607" width="4.5703125" style="85" customWidth="1"/>
    <col min="3608" max="3840" width="9.140625" style="85"/>
    <col min="3841" max="3841" width="4.85546875" style="85" customWidth="1"/>
    <col min="3842" max="3842" width="4.7109375" style="85" customWidth="1"/>
    <col min="3843" max="3843" width="20.5703125" style="85" customWidth="1"/>
    <col min="3844" max="3844" width="7.28515625" style="85" customWidth="1"/>
    <col min="3845" max="3845" width="6.85546875" style="85" customWidth="1"/>
    <col min="3846" max="3846" width="34.85546875" style="85" customWidth="1"/>
    <col min="3847" max="3847" width="17.7109375" style="85" customWidth="1"/>
    <col min="3848" max="3848" width="17.28515625" style="85" customWidth="1"/>
    <col min="3849" max="3849" width="10.28515625" style="85" customWidth="1"/>
    <col min="3850" max="3850" width="4.7109375" style="85" customWidth="1"/>
    <col min="3851" max="3851" width="12.42578125" style="85" bestFit="1" customWidth="1"/>
    <col min="3852" max="3852" width="4" style="85" customWidth="1"/>
    <col min="3853" max="3853" width="12.42578125" style="85" bestFit="1" customWidth="1"/>
    <col min="3854" max="3854" width="5" style="85" customWidth="1"/>
    <col min="3855" max="3855" width="9.140625" style="85" customWidth="1"/>
    <col min="3856" max="3856" width="10.85546875" style="85" customWidth="1"/>
    <col min="3857" max="3857" width="4.7109375" style="85" customWidth="1"/>
    <col min="3858" max="3858" width="4.85546875" style="85" customWidth="1"/>
    <col min="3859" max="3859" width="2.85546875" style="85" customWidth="1"/>
    <col min="3860" max="3860" width="2.5703125" style="85" customWidth="1"/>
    <col min="3861" max="3861" width="4.140625" style="85" customWidth="1"/>
    <col min="3862" max="3862" width="6" style="85" customWidth="1"/>
    <col min="3863" max="3863" width="4.5703125" style="85" customWidth="1"/>
    <col min="3864" max="4096" width="9.140625" style="85"/>
    <col min="4097" max="4097" width="4.85546875" style="85" customWidth="1"/>
    <col min="4098" max="4098" width="4.7109375" style="85" customWidth="1"/>
    <col min="4099" max="4099" width="20.5703125" style="85" customWidth="1"/>
    <col min="4100" max="4100" width="7.28515625" style="85" customWidth="1"/>
    <col min="4101" max="4101" width="6.85546875" style="85" customWidth="1"/>
    <col min="4102" max="4102" width="34.85546875" style="85" customWidth="1"/>
    <col min="4103" max="4103" width="17.7109375" style="85" customWidth="1"/>
    <col min="4104" max="4104" width="17.28515625" style="85" customWidth="1"/>
    <col min="4105" max="4105" width="10.28515625" style="85" customWidth="1"/>
    <col min="4106" max="4106" width="4.7109375" style="85" customWidth="1"/>
    <col min="4107" max="4107" width="12.42578125" style="85" bestFit="1" customWidth="1"/>
    <col min="4108" max="4108" width="4" style="85" customWidth="1"/>
    <col min="4109" max="4109" width="12.42578125" style="85" bestFit="1" customWidth="1"/>
    <col min="4110" max="4110" width="5" style="85" customWidth="1"/>
    <col min="4111" max="4111" width="9.140625" style="85" customWidth="1"/>
    <col min="4112" max="4112" width="10.85546875" style="85" customWidth="1"/>
    <col min="4113" max="4113" width="4.7109375" style="85" customWidth="1"/>
    <col min="4114" max="4114" width="4.85546875" style="85" customWidth="1"/>
    <col min="4115" max="4115" width="2.85546875" style="85" customWidth="1"/>
    <col min="4116" max="4116" width="2.5703125" style="85" customWidth="1"/>
    <col min="4117" max="4117" width="4.140625" style="85" customWidth="1"/>
    <col min="4118" max="4118" width="6" style="85" customWidth="1"/>
    <col min="4119" max="4119" width="4.5703125" style="85" customWidth="1"/>
    <col min="4120" max="4352" width="9.140625" style="85"/>
    <col min="4353" max="4353" width="4.85546875" style="85" customWidth="1"/>
    <col min="4354" max="4354" width="4.7109375" style="85" customWidth="1"/>
    <col min="4355" max="4355" width="20.5703125" style="85" customWidth="1"/>
    <col min="4356" max="4356" width="7.28515625" style="85" customWidth="1"/>
    <col min="4357" max="4357" width="6.85546875" style="85" customWidth="1"/>
    <col min="4358" max="4358" width="34.85546875" style="85" customWidth="1"/>
    <col min="4359" max="4359" width="17.7109375" style="85" customWidth="1"/>
    <col min="4360" max="4360" width="17.28515625" style="85" customWidth="1"/>
    <col min="4361" max="4361" width="10.28515625" style="85" customWidth="1"/>
    <col min="4362" max="4362" width="4.7109375" style="85" customWidth="1"/>
    <col min="4363" max="4363" width="12.42578125" style="85" bestFit="1" customWidth="1"/>
    <col min="4364" max="4364" width="4" style="85" customWidth="1"/>
    <col min="4365" max="4365" width="12.42578125" style="85" bestFit="1" customWidth="1"/>
    <col min="4366" max="4366" width="5" style="85" customWidth="1"/>
    <col min="4367" max="4367" width="9.140625" style="85" customWidth="1"/>
    <col min="4368" max="4368" width="10.85546875" style="85" customWidth="1"/>
    <col min="4369" max="4369" width="4.7109375" style="85" customWidth="1"/>
    <col min="4370" max="4370" width="4.85546875" style="85" customWidth="1"/>
    <col min="4371" max="4371" width="2.85546875" style="85" customWidth="1"/>
    <col min="4372" max="4372" width="2.5703125" style="85" customWidth="1"/>
    <col min="4373" max="4373" width="4.140625" style="85" customWidth="1"/>
    <col min="4374" max="4374" width="6" style="85" customWidth="1"/>
    <col min="4375" max="4375" width="4.5703125" style="85" customWidth="1"/>
    <col min="4376" max="4608" width="9.140625" style="85"/>
    <col min="4609" max="4609" width="4.85546875" style="85" customWidth="1"/>
    <col min="4610" max="4610" width="4.7109375" style="85" customWidth="1"/>
    <col min="4611" max="4611" width="20.5703125" style="85" customWidth="1"/>
    <col min="4612" max="4612" width="7.28515625" style="85" customWidth="1"/>
    <col min="4613" max="4613" width="6.85546875" style="85" customWidth="1"/>
    <col min="4614" max="4614" width="34.85546875" style="85" customWidth="1"/>
    <col min="4615" max="4615" width="17.7109375" style="85" customWidth="1"/>
    <col min="4616" max="4616" width="17.28515625" style="85" customWidth="1"/>
    <col min="4617" max="4617" width="10.28515625" style="85" customWidth="1"/>
    <col min="4618" max="4618" width="4.7109375" style="85" customWidth="1"/>
    <col min="4619" max="4619" width="12.42578125" style="85" bestFit="1" customWidth="1"/>
    <col min="4620" max="4620" width="4" style="85" customWidth="1"/>
    <col min="4621" max="4621" width="12.42578125" style="85" bestFit="1" customWidth="1"/>
    <col min="4622" max="4622" width="5" style="85" customWidth="1"/>
    <col min="4623" max="4623" width="9.140625" style="85" customWidth="1"/>
    <col min="4624" max="4624" width="10.85546875" style="85" customWidth="1"/>
    <col min="4625" max="4625" width="4.7109375" style="85" customWidth="1"/>
    <col min="4626" max="4626" width="4.85546875" style="85" customWidth="1"/>
    <col min="4627" max="4627" width="2.85546875" style="85" customWidth="1"/>
    <col min="4628" max="4628" width="2.5703125" style="85" customWidth="1"/>
    <col min="4629" max="4629" width="4.140625" style="85" customWidth="1"/>
    <col min="4630" max="4630" width="6" style="85" customWidth="1"/>
    <col min="4631" max="4631" width="4.5703125" style="85" customWidth="1"/>
    <col min="4632" max="4864" width="9.140625" style="85"/>
    <col min="4865" max="4865" width="4.85546875" style="85" customWidth="1"/>
    <col min="4866" max="4866" width="4.7109375" style="85" customWidth="1"/>
    <col min="4867" max="4867" width="20.5703125" style="85" customWidth="1"/>
    <col min="4868" max="4868" width="7.28515625" style="85" customWidth="1"/>
    <col min="4869" max="4869" width="6.85546875" style="85" customWidth="1"/>
    <col min="4870" max="4870" width="34.85546875" style="85" customWidth="1"/>
    <col min="4871" max="4871" width="17.7109375" style="85" customWidth="1"/>
    <col min="4872" max="4872" width="17.28515625" style="85" customWidth="1"/>
    <col min="4873" max="4873" width="10.28515625" style="85" customWidth="1"/>
    <col min="4874" max="4874" width="4.7109375" style="85" customWidth="1"/>
    <col min="4875" max="4875" width="12.42578125" style="85" bestFit="1" customWidth="1"/>
    <col min="4876" max="4876" width="4" style="85" customWidth="1"/>
    <col min="4877" max="4877" width="12.42578125" style="85" bestFit="1" customWidth="1"/>
    <col min="4878" max="4878" width="5" style="85" customWidth="1"/>
    <col min="4879" max="4879" width="9.140625" style="85" customWidth="1"/>
    <col min="4880" max="4880" width="10.85546875" style="85" customWidth="1"/>
    <col min="4881" max="4881" width="4.7109375" style="85" customWidth="1"/>
    <col min="4882" max="4882" width="4.85546875" style="85" customWidth="1"/>
    <col min="4883" max="4883" width="2.85546875" style="85" customWidth="1"/>
    <col min="4884" max="4884" width="2.5703125" style="85" customWidth="1"/>
    <col min="4885" max="4885" width="4.140625" style="85" customWidth="1"/>
    <col min="4886" max="4886" width="6" style="85" customWidth="1"/>
    <col min="4887" max="4887" width="4.5703125" style="85" customWidth="1"/>
    <col min="4888" max="5120" width="9.140625" style="85"/>
    <col min="5121" max="5121" width="4.85546875" style="85" customWidth="1"/>
    <col min="5122" max="5122" width="4.7109375" style="85" customWidth="1"/>
    <col min="5123" max="5123" width="20.5703125" style="85" customWidth="1"/>
    <col min="5124" max="5124" width="7.28515625" style="85" customWidth="1"/>
    <col min="5125" max="5125" width="6.85546875" style="85" customWidth="1"/>
    <col min="5126" max="5126" width="34.85546875" style="85" customWidth="1"/>
    <col min="5127" max="5127" width="17.7109375" style="85" customWidth="1"/>
    <col min="5128" max="5128" width="17.28515625" style="85" customWidth="1"/>
    <col min="5129" max="5129" width="10.28515625" style="85" customWidth="1"/>
    <col min="5130" max="5130" width="4.7109375" style="85" customWidth="1"/>
    <col min="5131" max="5131" width="12.42578125" style="85" bestFit="1" customWidth="1"/>
    <col min="5132" max="5132" width="4" style="85" customWidth="1"/>
    <col min="5133" max="5133" width="12.42578125" style="85" bestFit="1" customWidth="1"/>
    <col min="5134" max="5134" width="5" style="85" customWidth="1"/>
    <col min="5135" max="5135" width="9.140625" style="85" customWidth="1"/>
    <col min="5136" max="5136" width="10.85546875" style="85" customWidth="1"/>
    <col min="5137" max="5137" width="4.7109375" style="85" customWidth="1"/>
    <col min="5138" max="5138" width="4.85546875" style="85" customWidth="1"/>
    <col min="5139" max="5139" width="2.85546875" style="85" customWidth="1"/>
    <col min="5140" max="5140" width="2.5703125" style="85" customWidth="1"/>
    <col min="5141" max="5141" width="4.140625" style="85" customWidth="1"/>
    <col min="5142" max="5142" width="6" style="85" customWidth="1"/>
    <col min="5143" max="5143" width="4.5703125" style="85" customWidth="1"/>
    <col min="5144" max="5376" width="9.140625" style="85"/>
    <col min="5377" max="5377" width="4.85546875" style="85" customWidth="1"/>
    <col min="5378" max="5378" width="4.7109375" style="85" customWidth="1"/>
    <col min="5379" max="5379" width="20.5703125" style="85" customWidth="1"/>
    <col min="5380" max="5380" width="7.28515625" style="85" customWidth="1"/>
    <col min="5381" max="5381" width="6.85546875" style="85" customWidth="1"/>
    <col min="5382" max="5382" width="34.85546875" style="85" customWidth="1"/>
    <col min="5383" max="5383" width="17.7109375" style="85" customWidth="1"/>
    <col min="5384" max="5384" width="17.28515625" style="85" customWidth="1"/>
    <col min="5385" max="5385" width="10.28515625" style="85" customWidth="1"/>
    <col min="5386" max="5386" width="4.7109375" style="85" customWidth="1"/>
    <col min="5387" max="5387" width="12.42578125" style="85" bestFit="1" customWidth="1"/>
    <col min="5388" max="5388" width="4" style="85" customWidth="1"/>
    <col min="5389" max="5389" width="12.42578125" style="85" bestFit="1" customWidth="1"/>
    <col min="5390" max="5390" width="5" style="85" customWidth="1"/>
    <col min="5391" max="5391" width="9.140625" style="85" customWidth="1"/>
    <col min="5392" max="5392" width="10.85546875" style="85" customWidth="1"/>
    <col min="5393" max="5393" width="4.7109375" style="85" customWidth="1"/>
    <col min="5394" max="5394" width="4.85546875" style="85" customWidth="1"/>
    <col min="5395" max="5395" width="2.85546875" style="85" customWidth="1"/>
    <col min="5396" max="5396" width="2.5703125" style="85" customWidth="1"/>
    <col min="5397" max="5397" width="4.140625" style="85" customWidth="1"/>
    <col min="5398" max="5398" width="6" style="85" customWidth="1"/>
    <col min="5399" max="5399" width="4.5703125" style="85" customWidth="1"/>
    <col min="5400" max="5632" width="9.140625" style="85"/>
    <col min="5633" max="5633" width="4.85546875" style="85" customWidth="1"/>
    <col min="5634" max="5634" width="4.7109375" style="85" customWidth="1"/>
    <col min="5635" max="5635" width="20.5703125" style="85" customWidth="1"/>
    <col min="5636" max="5636" width="7.28515625" style="85" customWidth="1"/>
    <col min="5637" max="5637" width="6.85546875" style="85" customWidth="1"/>
    <col min="5638" max="5638" width="34.85546875" style="85" customWidth="1"/>
    <col min="5639" max="5639" width="17.7109375" style="85" customWidth="1"/>
    <col min="5640" max="5640" width="17.28515625" style="85" customWidth="1"/>
    <col min="5641" max="5641" width="10.28515625" style="85" customWidth="1"/>
    <col min="5642" max="5642" width="4.7109375" style="85" customWidth="1"/>
    <col min="5643" max="5643" width="12.42578125" style="85" bestFit="1" customWidth="1"/>
    <col min="5644" max="5644" width="4" style="85" customWidth="1"/>
    <col min="5645" max="5645" width="12.42578125" style="85" bestFit="1" customWidth="1"/>
    <col min="5646" max="5646" width="5" style="85" customWidth="1"/>
    <col min="5647" max="5647" width="9.140625" style="85" customWidth="1"/>
    <col min="5648" max="5648" width="10.85546875" style="85" customWidth="1"/>
    <col min="5649" max="5649" width="4.7109375" style="85" customWidth="1"/>
    <col min="5650" max="5650" width="4.85546875" style="85" customWidth="1"/>
    <col min="5651" max="5651" width="2.85546875" style="85" customWidth="1"/>
    <col min="5652" max="5652" width="2.5703125" style="85" customWidth="1"/>
    <col min="5653" max="5653" width="4.140625" style="85" customWidth="1"/>
    <col min="5654" max="5654" width="6" style="85" customWidth="1"/>
    <col min="5655" max="5655" width="4.5703125" style="85" customWidth="1"/>
    <col min="5656" max="5888" width="9.140625" style="85"/>
    <col min="5889" max="5889" width="4.85546875" style="85" customWidth="1"/>
    <col min="5890" max="5890" width="4.7109375" style="85" customWidth="1"/>
    <col min="5891" max="5891" width="20.5703125" style="85" customWidth="1"/>
    <col min="5892" max="5892" width="7.28515625" style="85" customWidth="1"/>
    <col min="5893" max="5893" width="6.85546875" style="85" customWidth="1"/>
    <col min="5894" max="5894" width="34.85546875" style="85" customWidth="1"/>
    <col min="5895" max="5895" width="17.7109375" style="85" customWidth="1"/>
    <col min="5896" max="5896" width="17.28515625" style="85" customWidth="1"/>
    <col min="5897" max="5897" width="10.28515625" style="85" customWidth="1"/>
    <col min="5898" max="5898" width="4.7109375" style="85" customWidth="1"/>
    <col min="5899" max="5899" width="12.42578125" style="85" bestFit="1" customWidth="1"/>
    <col min="5900" max="5900" width="4" style="85" customWidth="1"/>
    <col min="5901" max="5901" width="12.42578125" style="85" bestFit="1" customWidth="1"/>
    <col min="5902" max="5902" width="5" style="85" customWidth="1"/>
    <col min="5903" max="5903" width="9.140625" style="85" customWidth="1"/>
    <col min="5904" max="5904" width="10.85546875" style="85" customWidth="1"/>
    <col min="5905" max="5905" width="4.7109375" style="85" customWidth="1"/>
    <col min="5906" max="5906" width="4.85546875" style="85" customWidth="1"/>
    <col min="5907" max="5907" width="2.85546875" style="85" customWidth="1"/>
    <col min="5908" max="5908" width="2.5703125" style="85" customWidth="1"/>
    <col min="5909" max="5909" width="4.140625" style="85" customWidth="1"/>
    <col min="5910" max="5910" width="6" style="85" customWidth="1"/>
    <col min="5911" max="5911" width="4.5703125" style="85" customWidth="1"/>
    <col min="5912" max="6144" width="9.140625" style="85"/>
    <col min="6145" max="6145" width="4.85546875" style="85" customWidth="1"/>
    <col min="6146" max="6146" width="4.7109375" style="85" customWidth="1"/>
    <col min="6147" max="6147" width="20.5703125" style="85" customWidth="1"/>
    <col min="6148" max="6148" width="7.28515625" style="85" customWidth="1"/>
    <col min="6149" max="6149" width="6.85546875" style="85" customWidth="1"/>
    <col min="6150" max="6150" width="34.85546875" style="85" customWidth="1"/>
    <col min="6151" max="6151" width="17.7109375" style="85" customWidth="1"/>
    <col min="6152" max="6152" width="17.28515625" style="85" customWidth="1"/>
    <col min="6153" max="6153" width="10.28515625" style="85" customWidth="1"/>
    <col min="6154" max="6154" width="4.7109375" style="85" customWidth="1"/>
    <col min="6155" max="6155" width="12.42578125" style="85" bestFit="1" customWidth="1"/>
    <col min="6156" max="6156" width="4" style="85" customWidth="1"/>
    <col min="6157" max="6157" width="12.42578125" style="85" bestFit="1" customWidth="1"/>
    <col min="6158" max="6158" width="5" style="85" customWidth="1"/>
    <col min="6159" max="6159" width="9.140625" style="85" customWidth="1"/>
    <col min="6160" max="6160" width="10.85546875" style="85" customWidth="1"/>
    <col min="6161" max="6161" width="4.7109375" style="85" customWidth="1"/>
    <col min="6162" max="6162" width="4.85546875" style="85" customWidth="1"/>
    <col min="6163" max="6163" width="2.85546875" style="85" customWidth="1"/>
    <col min="6164" max="6164" width="2.5703125" style="85" customWidth="1"/>
    <col min="6165" max="6165" width="4.140625" style="85" customWidth="1"/>
    <col min="6166" max="6166" width="6" style="85" customWidth="1"/>
    <col min="6167" max="6167" width="4.5703125" style="85" customWidth="1"/>
    <col min="6168" max="6400" width="9.140625" style="85"/>
    <col min="6401" max="6401" width="4.85546875" style="85" customWidth="1"/>
    <col min="6402" max="6402" width="4.7109375" style="85" customWidth="1"/>
    <col min="6403" max="6403" width="20.5703125" style="85" customWidth="1"/>
    <col min="6404" max="6404" width="7.28515625" style="85" customWidth="1"/>
    <col min="6405" max="6405" width="6.85546875" style="85" customWidth="1"/>
    <col min="6406" max="6406" width="34.85546875" style="85" customWidth="1"/>
    <col min="6407" max="6407" width="17.7109375" style="85" customWidth="1"/>
    <col min="6408" max="6408" width="17.28515625" style="85" customWidth="1"/>
    <col min="6409" max="6409" width="10.28515625" style="85" customWidth="1"/>
    <col min="6410" max="6410" width="4.7109375" style="85" customWidth="1"/>
    <col min="6411" max="6411" width="12.42578125" style="85" bestFit="1" customWidth="1"/>
    <col min="6412" max="6412" width="4" style="85" customWidth="1"/>
    <col min="6413" max="6413" width="12.42578125" style="85" bestFit="1" customWidth="1"/>
    <col min="6414" max="6414" width="5" style="85" customWidth="1"/>
    <col min="6415" max="6415" width="9.140625" style="85" customWidth="1"/>
    <col min="6416" max="6416" width="10.85546875" style="85" customWidth="1"/>
    <col min="6417" max="6417" width="4.7109375" style="85" customWidth="1"/>
    <col min="6418" max="6418" width="4.85546875" style="85" customWidth="1"/>
    <col min="6419" max="6419" width="2.85546875" style="85" customWidth="1"/>
    <col min="6420" max="6420" width="2.5703125" style="85" customWidth="1"/>
    <col min="6421" max="6421" width="4.140625" style="85" customWidth="1"/>
    <col min="6422" max="6422" width="6" style="85" customWidth="1"/>
    <col min="6423" max="6423" width="4.5703125" style="85" customWidth="1"/>
    <col min="6424" max="6656" width="9.140625" style="85"/>
    <col min="6657" max="6657" width="4.85546875" style="85" customWidth="1"/>
    <col min="6658" max="6658" width="4.7109375" style="85" customWidth="1"/>
    <col min="6659" max="6659" width="20.5703125" style="85" customWidth="1"/>
    <col min="6660" max="6660" width="7.28515625" style="85" customWidth="1"/>
    <col min="6661" max="6661" width="6.85546875" style="85" customWidth="1"/>
    <col min="6662" max="6662" width="34.85546875" style="85" customWidth="1"/>
    <col min="6663" max="6663" width="17.7109375" style="85" customWidth="1"/>
    <col min="6664" max="6664" width="17.28515625" style="85" customWidth="1"/>
    <col min="6665" max="6665" width="10.28515625" style="85" customWidth="1"/>
    <col min="6666" max="6666" width="4.7109375" style="85" customWidth="1"/>
    <col min="6667" max="6667" width="12.42578125" style="85" bestFit="1" customWidth="1"/>
    <col min="6668" max="6668" width="4" style="85" customWidth="1"/>
    <col min="6669" max="6669" width="12.42578125" style="85" bestFit="1" customWidth="1"/>
    <col min="6670" max="6670" width="5" style="85" customWidth="1"/>
    <col min="6671" max="6671" width="9.140625" style="85" customWidth="1"/>
    <col min="6672" max="6672" width="10.85546875" style="85" customWidth="1"/>
    <col min="6673" max="6673" width="4.7109375" style="85" customWidth="1"/>
    <col min="6674" max="6674" width="4.85546875" style="85" customWidth="1"/>
    <col min="6675" max="6675" width="2.85546875" style="85" customWidth="1"/>
    <col min="6676" max="6676" width="2.5703125" style="85" customWidth="1"/>
    <col min="6677" max="6677" width="4.140625" style="85" customWidth="1"/>
    <col min="6678" max="6678" width="6" style="85" customWidth="1"/>
    <col min="6679" max="6679" width="4.5703125" style="85" customWidth="1"/>
    <col min="6680" max="6912" width="9.140625" style="85"/>
    <col min="6913" max="6913" width="4.85546875" style="85" customWidth="1"/>
    <col min="6914" max="6914" width="4.7109375" style="85" customWidth="1"/>
    <col min="6915" max="6915" width="20.5703125" style="85" customWidth="1"/>
    <col min="6916" max="6916" width="7.28515625" style="85" customWidth="1"/>
    <col min="6917" max="6917" width="6.85546875" style="85" customWidth="1"/>
    <col min="6918" max="6918" width="34.85546875" style="85" customWidth="1"/>
    <col min="6919" max="6919" width="17.7109375" style="85" customWidth="1"/>
    <col min="6920" max="6920" width="17.28515625" style="85" customWidth="1"/>
    <col min="6921" max="6921" width="10.28515625" style="85" customWidth="1"/>
    <col min="6922" max="6922" width="4.7109375" style="85" customWidth="1"/>
    <col min="6923" max="6923" width="12.42578125" style="85" bestFit="1" customWidth="1"/>
    <col min="6924" max="6924" width="4" style="85" customWidth="1"/>
    <col min="6925" max="6925" width="12.42578125" style="85" bestFit="1" customWidth="1"/>
    <col min="6926" max="6926" width="5" style="85" customWidth="1"/>
    <col min="6927" max="6927" width="9.140625" style="85" customWidth="1"/>
    <col min="6928" max="6928" width="10.85546875" style="85" customWidth="1"/>
    <col min="6929" max="6929" width="4.7109375" style="85" customWidth="1"/>
    <col min="6930" max="6930" width="4.85546875" style="85" customWidth="1"/>
    <col min="6931" max="6931" width="2.85546875" style="85" customWidth="1"/>
    <col min="6932" max="6932" width="2.5703125" style="85" customWidth="1"/>
    <col min="6933" max="6933" width="4.140625" style="85" customWidth="1"/>
    <col min="6934" max="6934" width="6" style="85" customWidth="1"/>
    <col min="6935" max="6935" width="4.5703125" style="85" customWidth="1"/>
    <col min="6936" max="7168" width="9.140625" style="85"/>
    <col min="7169" max="7169" width="4.85546875" style="85" customWidth="1"/>
    <col min="7170" max="7170" width="4.7109375" style="85" customWidth="1"/>
    <col min="7171" max="7171" width="20.5703125" style="85" customWidth="1"/>
    <col min="7172" max="7172" width="7.28515625" style="85" customWidth="1"/>
    <col min="7173" max="7173" width="6.85546875" style="85" customWidth="1"/>
    <col min="7174" max="7174" width="34.85546875" style="85" customWidth="1"/>
    <col min="7175" max="7175" width="17.7109375" style="85" customWidth="1"/>
    <col min="7176" max="7176" width="17.28515625" style="85" customWidth="1"/>
    <col min="7177" max="7177" width="10.28515625" style="85" customWidth="1"/>
    <col min="7178" max="7178" width="4.7109375" style="85" customWidth="1"/>
    <col min="7179" max="7179" width="12.42578125" style="85" bestFit="1" customWidth="1"/>
    <col min="7180" max="7180" width="4" style="85" customWidth="1"/>
    <col min="7181" max="7181" width="12.42578125" style="85" bestFit="1" customWidth="1"/>
    <col min="7182" max="7182" width="5" style="85" customWidth="1"/>
    <col min="7183" max="7183" width="9.140625" style="85" customWidth="1"/>
    <col min="7184" max="7184" width="10.85546875" style="85" customWidth="1"/>
    <col min="7185" max="7185" width="4.7109375" style="85" customWidth="1"/>
    <col min="7186" max="7186" width="4.85546875" style="85" customWidth="1"/>
    <col min="7187" max="7187" width="2.85546875" style="85" customWidth="1"/>
    <col min="7188" max="7188" width="2.5703125" style="85" customWidth="1"/>
    <col min="7189" max="7189" width="4.140625" style="85" customWidth="1"/>
    <col min="7190" max="7190" width="6" style="85" customWidth="1"/>
    <col min="7191" max="7191" width="4.5703125" style="85" customWidth="1"/>
    <col min="7192" max="7424" width="9.140625" style="85"/>
    <col min="7425" max="7425" width="4.85546875" style="85" customWidth="1"/>
    <col min="7426" max="7426" width="4.7109375" style="85" customWidth="1"/>
    <col min="7427" max="7427" width="20.5703125" style="85" customWidth="1"/>
    <col min="7428" max="7428" width="7.28515625" style="85" customWidth="1"/>
    <col min="7429" max="7429" width="6.85546875" style="85" customWidth="1"/>
    <col min="7430" max="7430" width="34.85546875" style="85" customWidth="1"/>
    <col min="7431" max="7431" width="17.7109375" style="85" customWidth="1"/>
    <col min="7432" max="7432" width="17.28515625" style="85" customWidth="1"/>
    <col min="7433" max="7433" width="10.28515625" style="85" customWidth="1"/>
    <col min="7434" max="7434" width="4.7109375" style="85" customWidth="1"/>
    <col min="7435" max="7435" width="12.42578125" style="85" bestFit="1" customWidth="1"/>
    <col min="7436" max="7436" width="4" style="85" customWidth="1"/>
    <col min="7437" max="7437" width="12.42578125" style="85" bestFit="1" customWidth="1"/>
    <col min="7438" max="7438" width="5" style="85" customWidth="1"/>
    <col min="7439" max="7439" width="9.140625" style="85" customWidth="1"/>
    <col min="7440" max="7440" width="10.85546875" style="85" customWidth="1"/>
    <col min="7441" max="7441" width="4.7109375" style="85" customWidth="1"/>
    <col min="7442" max="7442" width="4.85546875" style="85" customWidth="1"/>
    <col min="7443" max="7443" width="2.85546875" style="85" customWidth="1"/>
    <col min="7444" max="7444" width="2.5703125" style="85" customWidth="1"/>
    <col min="7445" max="7445" width="4.140625" style="85" customWidth="1"/>
    <col min="7446" max="7446" width="6" style="85" customWidth="1"/>
    <col min="7447" max="7447" width="4.5703125" style="85" customWidth="1"/>
    <col min="7448" max="7680" width="9.140625" style="85"/>
    <col min="7681" max="7681" width="4.85546875" style="85" customWidth="1"/>
    <col min="7682" max="7682" width="4.7109375" style="85" customWidth="1"/>
    <col min="7683" max="7683" width="20.5703125" style="85" customWidth="1"/>
    <col min="7684" max="7684" width="7.28515625" style="85" customWidth="1"/>
    <col min="7685" max="7685" width="6.85546875" style="85" customWidth="1"/>
    <col min="7686" max="7686" width="34.85546875" style="85" customWidth="1"/>
    <col min="7687" max="7687" width="17.7109375" style="85" customWidth="1"/>
    <col min="7688" max="7688" width="17.28515625" style="85" customWidth="1"/>
    <col min="7689" max="7689" width="10.28515625" style="85" customWidth="1"/>
    <col min="7690" max="7690" width="4.7109375" style="85" customWidth="1"/>
    <col min="7691" max="7691" width="12.42578125" style="85" bestFit="1" customWidth="1"/>
    <col min="7692" max="7692" width="4" style="85" customWidth="1"/>
    <col min="7693" max="7693" width="12.42578125" style="85" bestFit="1" customWidth="1"/>
    <col min="7694" max="7694" width="5" style="85" customWidth="1"/>
    <col min="7695" max="7695" width="9.140625" style="85" customWidth="1"/>
    <col min="7696" max="7696" width="10.85546875" style="85" customWidth="1"/>
    <col min="7697" max="7697" width="4.7109375" style="85" customWidth="1"/>
    <col min="7698" max="7698" width="4.85546875" style="85" customWidth="1"/>
    <col min="7699" max="7699" width="2.85546875" style="85" customWidth="1"/>
    <col min="7700" max="7700" width="2.5703125" style="85" customWidth="1"/>
    <col min="7701" max="7701" width="4.140625" style="85" customWidth="1"/>
    <col min="7702" max="7702" width="6" style="85" customWidth="1"/>
    <col min="7703" max="7703" width="4.5703125" style="85" customWidth="1"/>
    <col min="7704" max="7936" width="9.140625" style="85"/>
    <col min="7937" max="7937" width="4.85546875" style="85" customWidth="1"/>
    <col min="7938" max="7938" width="4.7109375" style="85" customWidth="1"/>
    <col min="7939" max="7939" width="20.5703125" style="85" customWidth="1"/>
    <col min="7940" max="7940" width="7.28515625" style="85" customWidth="1"/>
    <col min="7941" max="7941" width="6.85546875" style="85" customWidth="1"/>
    <col min="7942" max="7942" width="34.85546875" style="85" customWidth="1"/>
    <col min="7943" max="7943" width="17.7109375" style="85" customWidth="1"/>
    <col min="7944" max="7944" width="17.28515625" style="85" customWidth="1"/>
    <col min="7945" max="7945" width="10.28515625" style="85" customWidth="1"/>
    <col min="7946" max="7946" width="4.7109375" style="85" customWidth="1"/>
    <col min="7947" max="7947" width="12.42578125" style="85" bestFit="1" customWidth="1"/>
    <col min="7948" max="7948" width="4" style="85" customWidth="1"/>
    <col min="7949" max="7949" width="12.42578125" style="85" bestFit="1" customWidth="1"/>
    <col min="7950" max="7950" width="5" style="85" customWidth="1"/>
    <col min="7951" max="7951" width="9.140625" style="85" customWidth="1"/>
    <col min="7952" max="7952" width="10.85546875" style="85" customWidth="1"/>
    <col min="7953" max="7953" width="4.7109375" style="85" customWidth="1"/>
    <col min="7954" max="7954" width="4.85546875" style="85" customWidth="1"/>
    <col min="7955" max="7955" width="2.85546875" style="85" customWidth="1"/>
    <col min="7956" max="7956" width="2.5703125" style="85" customWidth="1"/>
    <col min="7957" max="7957" width="4.140625" style="85" customWidth="1"/>
    <col min="7958" max="7958" width="6" style="85" customWidth="1"/>
    <col min="7959" max="7959" width="4.5703125" style="85" customWidth="1"/>
    <col min="7960" max="8192" width="9.140625" style="85"/>
    <col min="8193" max="8193" width="4.85546875" style="85" customWidth="1"/>
    <col min="8194" max="8194" width="4.7109375" style="85" customWidth="1"/>
    <col min="8195" max="8195" width="20.5703125" style="85" customWidth="1"/>
    <col min="8196" max="8196" width="7.28515625" style="85" customWidth="1"/>
    <col min="8197" max="8197" width="6.85546875" style="85" customWidth="1"/>
    <col min="8198" max="8198" width="34.85546875" style="85" customWidth="1"/>
    <col min="8199" max="8199" width="17.7109375" style="85" customWidth="1"/>
    <col min="8200" max="8200" width="17.28515625" style="85" customWidth="1"/>
    <col min="8201" max="8201" width="10.28515625" style="85" customWidth="1"/>
    <col min="8202" max="8202" width="4.7109375" style="85" customWidth="1"/>
    <col min="8203" max="8203" width="12.42578125" style="85" bestFit="1" customWidth="1"/>
    <col min="8204" max="8204" width="4" style="85" customWidth="1"/>
    <col min="8205" max="8205" width="12.42578125" style="85" bestFit="1" customWidth="1"/>
    <col min="8206" max="8206" width="5" style="85" customWidth="1"/>
    <col min="8207" max="8207" width="9.140625" style="85" customWidth="1"/>
    <col min="8208" max="8208" width="10.85546875" style="85" customWidth="1"/>
    <col min="8209" max="8209" width="4.7109375" style="85" customWidth="1"/>
    <col min="8210" max="8210" width="4.85546875" style="85" customWidth="1"/>
    <col min="8211" max="8211" width="2.85546875" style="85" customWidth="1"/>
    <col min="8212" max="8212" width="2.5703125" style="85" customWidth="1"/>
    <col min="8213" max="8213" width="4.140625" style="85" customWidth="1"/>
    <col min="8214" max="8214" width="6" style="85" customWidth="1"/>
    <col min="8215" max="8215" width="4.5703125" style="85" customWidth="1"/>
    <col min="8216" max="8448" width="9.140625" style="85"/>
    <col min="8449" max="8449" width="4.85546875" style="85" customWidth="1"/>
    <col min="8450" max="8450" width="4.7109375" style="85" customWidth="1"/>
    <col min="8451" max="8451" width="20.5703125" style="85" customWidth="1"/>
    <col min="8452" max="8452" width="7.28515625" style="85" customWidth="1"/>
    <col min="8453" max="8453" width="6.85546875" style="85" customWidth="1"/>
    <col min="8454" max="8454" width="34.85546875" style="85" customWidth="1"/>
    <col min="8455" max="8455" width="17.7109375" style="85" customWidth="1"/>
    <col min="8456" max="8456" width="17.28515625" style="85" customWidth="1"/>
    <col min="8457" max="8457" width="10.28515625" style="85" customWidth="1"/>
    <col min="8458" max="8458" width="4.7109375" style="85" customWidth="1"/>
    <col min="8459" max="8459" width="12.42578125" style="85" bestFit="1" customWidth="1"/>
    <col min="8460" max="8460" width="4" style="85" customWidth="1"/>
    <col min="8461" max="8461" width="12.42578125" style="85" bestFit="1" customWidth="1"/>
    <col min="8462" max="8462" width="5" style="85" customWidth="1"/>
    <col min="8463" max="8463" width="9.140625" style="85" customWidth="1"/>
    <col min="8464" max="8464" width="10.85546875" style="85" customWidth="1"/>
    <col min="8465" max="8465" width="4.7109375" style="85" customWidth="1"/>
    <col min="8466" max="8466" width="4.85546875" style="85" customWidth="1"/>
    <col min="8467" max="8467" width="2.85546875" style="85" customWidth="1"/>
    <col min="8468" max="8468" width="2.5703125" style="85" customWidth="1"/>
    <col min="8469" max="8469" width="4.140625" style="85" customWidth="1"/>
    <col min="8470" max="8470" width="6" style="85" customWidth="1"/>
    <col min="8471" max="8471" width="4.5703125" style="85" customWidth="1"/>
    <col min="8472" max="8704" width="9.140625" style="85"/>
    <col min="8705" max="8705" width="4.85546875" style="85" customWidth="1"/>
    <col min="8706" max="8706" width="4.7109375" style="85" customWidth="1"/>
    <col min="8707" max="8707" width="20.5703125" style="85" customWidth="1"/>
    <col min="8708" max="8708" width="7.28515625" style="85" customWidth="1"/>
    <col min="8709" max="8709" width="6.85546875" style="85" customWidth="1"/>
    <col min="8710" max="8710" width="34.85546875" style="85" customWidth="1"/>
    <col min="8711" max="8711" width="17.7109375" style="85" customWidth="1"/>
    <col min="8712" max="8712" width="17.28515625" style="85" customWidth="1"/>
    <col min="8713" max="8713" width="10.28515625" style="85" customWidth="1"/>
    <col min="8714" max="8714" width="4.7109375" style="85" customWidth="1"/>
    <col min="8715" max="8715" width="12.42578125" style="85" bestFit="1" customWidth="1"/>
    <col min="8716" max="8716" width="4" style="85" customWidth="1"/>
    <col min="8717" max="8717" width="12.42578125" style="85" bestFit="1" customWidth="1"/>
    <col min="8718" max="8718" width="5" style="85" customWidth="1"/>
    <col min="8719" max="8719" width="9.140625" style="85" customWidth="1"/>
    <col min="8720" max="8720" width="10.85546875" style="85" customWidth="1"/>
    <col min="8721" max="8721" width="4.7109375" style="85" customWidth="1"/>
    <col min="8722" max="8722" width="4.85546875" style="85" customWidth="1"/>
    <col min="8723" max="8723" width="2.85546875" style="85" customWidth="1"/>
    <col min="8724" max="8724" width="2.5703125" style="85" customWidth="1"/>
    <col min="8725" max="8725" width="4.140625" style="85" customWidth="1"/>
    <col min="8726" max="8726" width="6" style="85" customWidth="1"/>
    <col min="8727" max="8727" width="4.5703125" style="85" customWidth="1"/>
    <col min="8728" max="8960" width="9.140625" style="85"/>
    <col min="8961" max="8961" width="4.85546875" style="85" customWidth="1"/>
    <col min="8962" max="8962" width="4.7109375" style="85" customWidth="1"/>
    <col min="8963" max="8963" width="20.5703125" style="85" customWidth="1"/>
    <col min="8964" max="8964" width="7.28515625" style="85" customWidth="1"/>
    <col min="8965" max="8965" width="6.85546875" style="85" customWidth="1"/>
    <col min="8966" max="8966" width="34.85546875" style="85" customWidth="1"/>
    <col min="8967" max="8967" width="17.7109375" style="85" customWidth="1"/>
    <col min="8968" max="8968" width="17.28515625" style="85" customWidth="1"/>
    <col min="8969" max="8969" width="10.28515625" style="85" customWidth="1"/>
    <col min="8970" max="8970" width="4.7109375" style="85" customWidth="1"/>
    <col min="8971" max="8971" width="12.42578125" style="85" bestFit="1" customWidth="1"/>
    <col min="8972" max="8972" width="4" style="85" customWidth="1"/>
    <col min="8973" max="8973" width="12.42578125" style="85" bestFit="1" customWidth="1"/>
    <col min="8974" max="8974" width="5" style="85" customWidth="1"/>
    <col min="8975" max="8975" width="9.140625" style="85" customWidth="1"/>
    <col min="8976" max="8976" width="10.85546875" style="85" customWidth="1"/>
    <col min="8977" max="8977" width="4.7109375" style="85" customWidth="1"/>
    <col min="8978" max="8978" width="4.85546875" style="85" customWidth="1"/>
    <col min="8979" max="8979" width="2.85546875" style="85" customWidth="1"/>
    <col min="8980" max="8980" width="2.5703125" style="85" customWidth="1"/>
    <col min="8981" max="8981" width="4.140625" style="85" customWidth="1"/>
    <col min="8982" max="8982" width="6" style="85" customWidth="1"/>
    <col min="8983" max="8983" width="4.5703125" style="85" customWidth="1"/>
    <col min="8984" max="9216" width="9.140625" style="85"/>
    <col min="9217" max="9217" width="4.85546875" style="85" customWidth="1"/>
    <col min="9218" max="9218" width="4.7109375" style="85" customWidth="1"/>
    <col min="9219" max="9219" width="20.5703125" style="85" customWidth="1"/>
    <col min="9220" max="9220" width="7.28515625" style="85" customWidth="1"/>
    <col min="9221" max="9221" width="6.85546875" style="85" customWidth="1"/>
    <col min="9222" max="9222" width="34.85546875" style="85" customWidth="1"/>
    <col min="9223" max="9223" width="17.7109375" style="85" customWidth="1"/>
    <col min="9224" max="9224" width="17.28515625" style="85" customWidth="1"/>
    <col min="9225" max="9225" width="10.28515625" style="85" customWidth="1"/>
    <col min="9226" max="9226" width="4.7109375" style="85" customWidth="1"/>
    <col min="9227" max="9227" width="12.42578125" style="85" bestFit="1" customWidth="1"/>
    <col min="9228" max="9228" width="4" style="85" customWidth="1"/>
    <col min="9229" max="9229" width="12.42578125" style="85" bestFit="1" customWidth="1"/>
    <col min="9230" max="9230" width="5" style="85" customWidth="1"/>
    <col min="9231" max="9231" width="9.140625" style="85" customWidth="1"/>
    <col min="9232" max="9232" width="10.85546875" style="85" customWidth="1"/>
    <col min="9233" max="9233" width="4.7109375" style="85" customWidth="1"/>
    <col min="9234" max="9234" width="4.85546875" style="85" customWidth="1"/>
    <col min="9235" max="9235" width="2.85546875" style="85" customWidth="1"/>
    <col min="9236" max="9236" width="2.5703125" style="85" customWidth="1"/>
    <col min="9237" max="9237" width="4.140625" style="85" customWidth="1"/>
    <col min="9238" max="9238" width="6" style="85" customWidth="1"/>
    <col min="9239" max="9239" width="4.5703125" style="85" customWidth="1"/>
    <col min="9240" max="9472" width="9.140625" style="85"/>
    <col min="9473" max="9473" width="4.85546875" style="85" customWidth="1"/>
    <col min="9474" max="9474" width="4.7109375" style="85" customWidth="1"/>
    <col min="9475" max="9475" width="20.5703125" style="85" customWidth="1"/>
    <col min="9476" max="9476" width="7.28515625" style="85" customWidth="1"/>
    <col min="9477" max="9477" width="6.85546875" style="85" customWidth="1"/>
    <col min="9478" max="9478" width="34.85546875" style="85" customWidth="1"/>
    <col min="9479" max="9479" width="17.7109375" style="85" customWidth="1"/>
    <col min="9480" max="9480" width="17.28515625" style="85" customWidth="1"/>
    <col min="9481" max="9481" width="10.28515625" style="85" customWidth="1"/>
    <col min="9482" max="9482" width="4.7109375" style="85" customWidth="1"/>
    <col min="9483" max="9483" width="12.42578125" style="85" bestFit="1" customWidth="1"/>
    <col min="9484" max="9484" width="4" style="85" customWidth="1"/>
    <col min="9485" max="9485" width="12.42578125" style="85" bestFit="1" customWidth="1"/>
    <col min="9486" max="9486" width="5" style="85" customWidth="1"/>
    <col min="9487" max="9487" width="9.140625" style="85" customWidth="1"/>
    <col min="9488" max="9488" width="10.85546875" style="85" customWidth="1"/>
    <col min="9489" max="9489" width="4.7109375" style="85" customWidth="1"/>
    <col min="9490" max="9490" width="4.85546875" style="85" customWidth="1"/>
    <col min="9491" max="9491" width="2.85546875" style="85" customWidth="1"/>
    <col min="9492" max="9492" width="2.5703125" style="85" customWidth="1"/>
    <col min="9493" max="9493" width="4.140625" style="85" customWidth="1"/>
    <col min="9494" max="9494" width="6" style="85" customWidth="1"/>
    <col min="9495" max="9495" width="4.5703125" style="85" customWidth="1"/>
    <col min="9496" max="9728" width="9.140625" style="85"/>
    <col min="9729" max="9729" width="4.85546875" style="85" customWidth="1"/>
    <col min="9730" max="9730" width="4.7109375" style="85" customWidth="1"/>
    <col min="9731" max="9731" width="20.5703125" style="85" customWidth="1"/>
    <col min="9732" max="9732" width="7.28515625" style="85" customWidth="1"/>
    <col min="9733" max="9733" width="6.85546875" style="85" customWidth="1"/>
    <col min="9734" max="9734" width="34.85546875" style="85" customWidth="1"/>
    <col min="9735" max="9735" width="17.7109375" style="85" customWidth="1"/>
    <col min="9736" max="9736" width="17.28515625" style="85" customWidth="1"/>
    <col min="9737" max="9737" width="10.28515625" style="85" customWidth="1"/>
    <col min="9738" max="9738" width="4.7109375" style="85" customWidth="1"/>
    <col min="9739" max="9739" width="12.42578125" style="85" bestFit="1" customWidth="1"/>
    <col min="9740" max="9740" width="4" style="85" customWidth="1"/>
    <col min="9741" max="9741" width="12.42578125" style="85" bestFit="1" customWidth="1"/>
    <col min="9742" max="9742" width="5" style="85" customWidth="1"/>
    <col min="9743" max="9743" width="9.140625" style="85" customWidth="1"/>
    <col min="9744" max="9744" width="10.85546875" style="85" customWidth="1"/>
    <col min="9745" max="9745" width="4.7109375" style="85" customWidth="1"/>
    <col min="9746" max="9746" width="4.85546875" style="85" customWidth="1"/>
    <col min="9747" max="9747" width="2.85546875" style="85" customWidth="1"/>
    <col min="9748" max="9748" width="2.5703125" style="85" customWidth="1"/>
    <col min="9749" max="9749" width="4.140625" style="85" customWidth="1"/>
    <col min="9750" max="9750" width="6" style="85" customWidth="1"/>
    <col min="9751" max="9751" width="4.5703125" style="85" customWidth="1"/>
    <col min="9752" max="9984" width="9.140625" style="85"/>
    <col min="9985" max="9985" width="4.85546875" style="85" customWidth="1"/>
    <col min="9986" max="9986" width="4.7109375" style="85" customWidth="1"/>
    <col min="9987" max="9987" width="20.5703125" style="85" customWidth="1"/>
    <col min="9988" max="9988" width="7.28515625" style="85" customWidth="1"/>
    <col min="9989" max="9989" width="6.85546875" style="85" customWidth="1"/>
    <col min="9990" max="9990" width="34.85546875" style="85" customWidth="1"/>
    <col min="9991" max="9991" width="17.7109375" style="85" customWidth="1"/>
    <col min="9992" max="9992" width="17.28515625" style="85" customWidth="1"/>
    <col min="9993" max="9993" width="10.28515625" style="85" customWidth="1"/>
    <col min="9994" max="9994" width="4.7109375" style="85" customWidth="1"/>
    <col min="9995" max="9995" width="12.42578125" style="85" bestFit="1" customWidth="1"/>
    <col min="9996" max="9996" width="4" style="85" customWidth="1"/>
    <col min="9997" max="9997" width="12.42578125" style="85" bestFit="1" customWidth="1"/>
    <col min="9998" max="9998" width="5" style="85" customWidth="1"/>
    <col min="9999" max="9999" width="9.140625" style="85" customWidth="1"/>
    <col min="10000" max="10000" width="10.85546875" style="85" customWidth="1"/>
    <col min="10001" max="10001" width="4.7109375" style="85" customWidth="1"/>
    <col min="10002" max="10002" width="4.85546875" style="85" customWidth="1"/>
    <col min="10003" max="10003" width="2.85546875" style="85" customWidth="1"/>
    <col min="10004" max="10004" width="2.5703125" style="85" customWidth="1"/>
    <col min="10005" max="10005" width="4.140625" style="85" customWidth="1"/>
    <col min="10006" max="10006" width="6" style="85" customWidth="1"/>
    <col min="10007" max="10007" width="4.5703125" style="85" customWidth="1"/>
    <col min="10008" max="10240" width="9.140625" style="85"/>
    <col min="10241" max="10241" width="4.85546875" style="85" customWidth="1"/>
    <col min="10242" max="10242" width="4.7109375" style="85" customWidth="1"/>
    <col min="10243" max="10243" width="20.5703125" style="85" customWidth="1"/>
    <col min="10244" max="10244" width="7.28515625" style="85" customWidth="1"/>
    <col min="10245" max="10245" width="6.85546875" style="85" customWidth="1"/>
    <col min="10246" max="10246" width="34.85546875" style="85" customWidth="1"/>
    <col min="10247" max="10247" width="17.7109375" style="85" customWidth="1"/>
    <col min="10248" max="10248" width="17.28515625" style="85" customWidth="1"/>
    <col min="10249" max="10249" width="10.28515625" style="85" customWidth="1"/>
    <col min="10250" max="10250" width="4.7109375" style="85" customWidth="1"/>
    <col min="10251" max="10251" width="12.42578125" style="85" bestFit="1" customWidth="1"/>
    <col min="10252" max="10252" width="4" style="85" customWidth="1"/>
    <col min="10253" max="10253" width="12.42578125" style="85" bestFit="1" customWidth="1"/>
    <col min="10254" max="10254" width="5" style="85" customWidth="1"/>
    <col min="10255" max="10255" width="9.140625" style="85" customWidth="1"/>
    <col min="10256" max="10256" width="10.85546875" style="85" customWidth="1"/>
    <col min="10257" max="10257" width="4.7109375" style="85" customWidth="1"/>
    <col min="10258" max="10258" width="4.85546875" style="85" customWidth="1"/>
    <col min="10259" max="10259" width="2.85546875" style="85" customWidth="1"/>
    <col min="10260" max="10260" width="2.5703125" style="85" customWidth="1"/>
    <col min="10261" max="10261" width="4.140625" style="85" customWidth="1"/>
    <col min="10262" max="10262" width="6" style="85" customWidth="1"/>
    <col min="10263" max="10263" width="4.5703125" style="85" customWidth="1"/>
    <col min="10264" max="10496" width="9.140625" style="85"/>
    <col min="10497" max="10497" width="4.85546875" style="85" customWidth="1"/>
    <col min="10498" max="10498" width="4.7109375" style="85" customWidth="1"/>
    <col min="10499" max="10499" width="20.5703125" style="85" customWidth="1"/>
    <col min="10500" max="10500" width="7.28515625" style="85" customWidth="1"/>
    <col min="10501" max="10501" width="6.85546875" style="85" customWidth="1"/>
    <col min="10502" max="10502" width="34.85546875" style="85" customWidth="1"/>
    <col min="10503" max="10503" width="17.7109375" style="85" customWidth="1"/>
    <col min="10504" max="10504" width="17.28515625" style="85" customWidth="1"/>
    <col min="10505" max="10505" width="10.28515625" style="85" customWidth="1"/>
    <col min="10506" max="10506" width="4.7109375" style="85" customWidth="1"/>
    <col min="10507" max="10507" width="12.42578125" style="85" bestFit="1" customWidth="1"/>
    <col min="10508" max="10508" width="4" style="85" customWidth="1"/>
    <col min="10509" max="10509" width="12.42578125" style="85" bestFit="1" customWidth="1"/>
    <col min="10510" max="10510" width="5" style="85" customWidth="1"/>
    <col min="10511" max="10511" width="9.140625" style="85" customWidth="1"/>
    <col min="10512" max="10512" width="10.85546875" style="85" customWidth="1"/>
    <col min="10513" max="10513" width="4.7109375" style="85" customWidth="1"/>
    <col min="10514" max="10514" width="4.85546875" style="85" customWidth="1"/>
    <col min="10515" max="10515" width="2.85546875" style="85" customWidth="1"/>
    <col min="10516" max="10516" width="2.5703125" style="85" customWidth="1"/>
    <col min="10517" max="10517" width="4.140625" style="85" customWidth="1"/>
    <col min="10518" max="10518" width="6" style="85" customWidth="1"/>
    <col min="10519" max="10519" width="4.5703125" style="85" customWidth="1"/>
    <col min="10520" max="10752" width="9.140625" style="85"/>
    <col min="10753" max="10753" width="4.85546875" style="85" customWidth="1"/>
    <col min="10754" max="10754" width="4.7109375" style="85" customWidth="1"/>
    <col min="10755" max="10755" width="20.5703125" style="85" customWidth="1"/>
    <col min="10756" max="10756" width="7.28515625" style="85" customWidth="1"/>
    <col min="10757" max="10757" width="6.85546875" style="85" customWidth="1"/>
    <col min="10758" max="10758" width="34.85546875" style="85" customWidth="1"/>
    <col min="10759" max="10759" width="17.7109375" style="85" customWidth="1"/>
    <col min="10760" max="10760" width="17.28515625" style="85" customWidth="1"/>
    <col min="10761" max="10761" width="10.28515625" style="85" customWidth="1"/>
    <col min="10762" max="10762" width="4.7109375" style="85" customWidth="1"/>
    <col min="10763" max="10763" width="12.42578125" style="85" bestFit="1" customWidth="1"/>
    <col min="10764" max="10764" width="4" style="85" customWidth="1"/>
    <col min="10765" max="10765" width="12.42578125" style="85" bestFit="1" customWidth="1"/>
    <col min="10766" max="10766" width="5" style="85" customWidth="1"/>
    <col min="10767" max="10767" width="9.140625" style="85" customWidth="1"/>
    <col min="10768" max="10768" width="10.85546875" style="85" customWidth="1"/>
    <col min="10769" max="10769" width="4.7109375" style="85" customWidth="1"/>
    <col min="10770" max="10770" width="4.85546875" style="85" customWidth="1"/>
    <col min="10771" max="10771" width="2.85546875" style="85" customWidth="1"/>
    <col min="10772" max="10772" width="2.5703125" style="85" customWidth="1"/>
    <col min="10773" max="10773" width="4.140625" style="85" customWidth="1"/>
    <col min="10774" max="10774" width="6" style="85" customWidth="1"/>
    <col min="10775" max="10775" width="4.5703125" style="85" customWidth="1"/>
    <col min="10776" max="11008" width="9.140625" style="85"/>
    <col min="11009" max="11009" width="4.85546875" style="85" customWidth="1"/>
    <col min="11010" max="11010" width="4.7109375" style="85" customWidth="1"/>
    <col min="11011" max="11011" width="20.5703125" style="85" customWidth="1"/>
    <col min="11012" max="11012" width="7.28515625" style="85" customWidth="1"/>
    <col min="11013" max="11013" width="6.85546875" style="85" customWidth="1"/>
    <col min="11014" max="11014" width="34.85546875" style="85" customWidth="1"/>
    <col min="11015" max="11015" width="17.7109375" style="85" customWidth="1"/>
    <col min="11016" max="11016" width="17.28515625" style="85" customWidth="1"/>
    <col min="11017" max="11017" width="10.28515625" style="85" customWidth="1"/>
    <col min="11018" max="11018" width="4.7109375" style="85" customWidth="1"/>
    <col min="11019" max="11019" width="12.42578125" style="85" bestFit="1" customWidth="1"/>
    <col min="11020" max="11020" width="4" style="85" customWidth="1"/>
    <col min="11021" max="11021" width="12.42578125" style="85" bestFit="1" customWidth="1"/>
    <col min="11022" max="11022" width="5" style="85" customWidth="1"/>
    <col min="11023" max="11023" width="9.140625" style="85" customWidth="1"/>
    <col min="11024" max="11024" width="10.85546875" style="85" customWidth="1"/>
    <col min="11025" max="11025" width="4.7109375" style="85" customWidth="1"/>
    <col min="11026" max="11026" width="4.85546875" style="85" customWidth="1"/>
    <col min="11027" max="11027" width="2.85546875" style="85" customWidth="1"/>
    <col min="11028" max="11028" width="2.5703125" style="85" customWidth="1"/>
    <col min="11029" max="11029" width="4.140625" style="85" customWidth="1"/>
    <col min="11030" max="11030" width="6" style="85" customWidth="1"/>
    <col min="11031" max="11031" width="4.5703125" style="85" customWidth="1"/>
    <col min="11032" max="11264" width="9.140625" style="85"/>
    <col min="11265" max="11265" width="4.85546875" style="85" customWidth="1"/>
    <col min="11266" max="11266" width="4.7109375" style="85" customWidth="1"/>
    <col min="11267" max="11267" width="20.5703125" style="85" customWidth="1"/>
    <col min="11268" max="11268" width="7.28515625" style="85" customWidth="1"/>
    <col min="11269" max="11269" width="6.85546875" style="85" customWidth="1"/>
    <col min="11270" max="11270" width="34.85546875" style="85" customWidth="1"/>
    <col min="11271" max="11271" width="17.7109375" style="85" customWidth="1"/>
    <col min="11272" max="11272" width="17.28515625" style="85" customWidth="1"/>
    <col min="11273" max="11273" width="10.28515625" style="85" customWidth="1"/>
    <col min="11274" max="11274" width="4.7109375" style="85" customWidth="1"/>
    <col min="11275" max="11275" width="12.42578125" style="85" bestFit="1" customWidth="1"/>
    <col min="11276" max="11276" width="4" style="85" customWidth="1"/>
    <col min="11277" max="11277" width="12.42578125" style="85" bestFit="1" customWidth="1"/>
    <col min="11278" max="11278" width="5" style="85" customWidth="1"/>
    <col min="11279" max="11279" width="9.140625" style="85" customWidth="1"/>
    <col min="11280" max="11280" width="10.85546875" style="85" customWidth="1"/>
    <col min="11281" max="11281" width="4.7109375" style="85" customWidth="1"/>
    <col min="11282" max="11282" width="4.85546875" style="85" customWidth="1"/>
    <col min="11283" max="11283" width="2.85546875" style="85" customWidth="1"/>
    <col min="11284" max="11284" width="2.5703125" style="85" customWidth="1"/>
    <col min="11285" max="11285" width="4.140625" style="85" customWidth="1"/>
    <col min="11286" max="11286" width="6" style="85" customWidth="1"/>
    <col min="11287" max="11287" width="4.5703125" style="85" customWidth="1"/>
    <col min="11288" max="11520" width="9.140625" style="85"/>
    <col min="11521" max="11521" width="4.85546875" style="85" customWidth="1"/>
    <col min="11522" max="11522" width="4.7109375" style="85" customWidth="1"/>
    <col min="11523" max="11523" width="20.5703125" style="85" customWidth="1"/>
    <col min="11524" max="11524" width="7.28515625" style="85" customWidth="1"/>
    <col min="11525" max="11525" width="6.85546875" style="85" customWidth="1"/>
    <col min="11526" max="11526" width="34.85546875" style="85" customWidth="1"/>
    <col min="11527" max="11527" width="17.7109375" style="85" customWidth="1"/>
    <col min="11528" max="11528" width="17.28515625" style="85" customWidth="1"/>
    <col min="11529" max="11529" width="10.28515625" style="85" customWidth="1"/>
    <col min="11530" max="11530" width="4.7109375" style="85" customWidth="1"/>
    <col min="11531" max="11531" width="12.42578125" style="85" bestFit="1" customWidth="1"/>
    <col min="11532" max="11532" width="4" style="85" customWidth="1"/>
    <col min="11533" max="11533" width="12.42578125" style="85" bestFit="1" customWidth="1"/>
    <col min="11534" max="11534" width="5" style="85" customWidth="1"/>
    <col min="11535" max="11535" width="9.140625" style="85" customWidth="1"/>
    <col min="11536" max="11536" width="10.85546875" style="85" customWidth="1"/>
    <col min="11537" max="11537" width="4.7109375" style="85" customWidth="1"/>
    <col min="11538" max="11538" width="4.85546875" style="85" customWidth="1"/>
    <col min="11539" max="11539" width="2.85546875" style="85" customWidth="1"/>
    <col min="11540" max="11540" width="2.5703125" style="85" customWidth="1"/>
    <col min="11541" max="11541" width="4.140625" style="85" customWidth="1"/>
    <col min="11542" max="11542" width="6" style="85" customWidth="1"/>
    <col min="11543" max="11543" width="4.5703125" style="85" customWidth="1"/>
    <col min="11544" max="11776" width="9.140625" style="85"/>
    <col min="11777" max="11777" width="4.85546875" style="85" customWidth="1"/>
    <col min="11778" max="11778" width="4.7109375" style="85" customWidth="1"/>
    <col min="11779" max="11779" width="20.5703125" style="85" customWidth="1"/>
    <col min="11780" max="11780" width="7.28515625" style="85" customWidth="1"/>
    <col min="11781" max="11781" width="6.85546875" style="85" customWidth="1"/>
    <col min="11782" max="11782" width="34.85546875" style="85" customWidth="1"/>
    <col min="11783" max="11783" width="17.7109375" style="85" customWidth="1"/>
    <col min="11784" max="11784" width="17.28515625" style="85" customWidth="1"/>
    <col min="11785" max="11785" width="10.28515625" style="85" customWidth="1"/>
    <col min="11786" max="11786" width="4.7109375" style="85" customWidth="1"/>
    <col min="11787" max="11787" width="12.42578125" style="85" bestFit="1" customWidth="1"/>
    <col min="11788" max="11788" width="4" style="85" customWidth="1"/>
    <col min="11789" max="11789" width="12.42578125" style="85" bestFit="1" customWidth="1"/>
    <col min="11790" max="11790" width="5" style="85" customWidth="1"/>
    <col min="11791" max="11791" width="9.140625" style="85" customWidth="1"/>
    <col min="11792" max="11792" width="10.85546875" style="85" customWidth="1"/>
    <col min="11793" max="11793" width="4.7109375" style="85" customWidth="1"/>
    <col min="11794" max="11794" width="4.85546875" style="85" customWidth="1"/>
    <col min="11795" max="11795" width="2.85546875" style="85" customWidth="1"/>
    <col min="11796" max="11796" width="2.5703125" style="85" customWidth="1"/>
    <col min="11797" max="11797" width="4.140625" style="85" customWidth="1"/>
    <col min="11798" max="11798" width="6" style="85" customWidth="1"/>
    <col min="11799" max="11799" width="4.5703125" style="85" customWidth="1"/>
    <col min="11800" max="12032" width="9.140625" style="85"/>
    <col min="12033" max="12033" width="4.85546875" style="85" customWidth="1"/>
    <col min="12034" max="12034" width="4.7109375" style="85" customWidth="1"/>
    <col min="12035" max="12035" width="20.5703125" style="85" customWidth="1"/>
    <col min="12036" max="12036" width="7.28515625" style="85" customWidth="1"/>
    <col min="12037" max="12037" width="6.85546875" style="85" customWidth="1"/>
    <col min="12038" max="12038" width="34.85546875" style="85" customWidth="1"/>
    <col min="12039" max="12039" width="17.7109375" style="85" customWidth="1"/>
    <col min="12040" max="12040" width="17.28515625" style="85" customWidth="1"/>
    <col min="12041" max="12041" width="10.28515625" style="85" customWidth="1"/>
    <col min="12042" max="12042" width="4.7109375" style="85" customWidth="1"/>
    <col min="12043" max="12043" width="12.42578125" style="85" bestFit="1" customWidth="1"/>
    <col min="12044" max="12044" width="4" style="85" customWidth="1"/>
    <col min="12045" max="12045" width="12.42578125" style="85" bestFit="1" customWidth="1"/>
    <col min="12046" max="12046" width="5" style="85" customWidth="1"/>
    <col min="12047" max="12047" width="9.140625" style="85" customWidth="1"/>
    <col min="12048" max="12048" width="10.85546875" style="85" customWidth="1"/>
    <col min="12049" max="12049" width="4.7109375" style="85" customWidth="1"/>
    <col min="12050" max="12050" width="4.85546875" style="85" customWidth="1"/>
    <col min="12051" max="12051" width="2.85546875" style="85" customWidth="1"/>
    <col min="12052" max="12052" width="2.5703125" style="85" customWidth="1"/>
    <col min="12053" max="12053" width="4.140625" style="85" customWidth="1"/>
    <col min="12054" max="12054" width="6" style="85" customWidth="1"/>
    <col min="12055" max="12055" width="4.5703125" style="85" customWidth="1"/>
    <col min="12056" max="12288" width="9.140625" style="85"/>
    <col min="12289" max="12289" width="4.85546875" style="85" customWidth="1"/>
    <col min="12290" max="12290" width="4.7109375" style="85" customWidth="1"/>
    <col min="12291" max="12291" width="20.5703125" style="85" customWidth="1"/>
    <col min="12292" max="12292" width="7.28515625" style="85" customWidth="1"/>
    <col min="12293" max="12293" width="6.85546875" style="85" customWidth="1"/>
    <col min="12294" max="12294" width="34.85546875" style="85" customWidth="1"/>
    <col min="12295" max="12295" width="17.7109375" style="85" customWidth="1"/>
    <col min="12296" max="12296" width="17.28515625" style="85" customWidth="1"/>
    <col min="12297" max="12297" width="10.28515625" style="85" customWidth="1"/>
    <col min="12298" max="12298" width="4.7109375" style="85" customWidth="1"/>
    <col min="12299" max="12299" width="12.42578125" style="85" bestFit="1" customWidth="1"/>
    <col min="12300" max="12300" width="4" style="85" customWidth="1"/>
    <col min="12301" max="12301" width="12.42578125" style="85" bestFit="1" customWidth="1"/>
    <col min="12302" max="12302" width="5" style="85" customWidth="1"/>
    <col min="12303" max="12303" width="9.140625" style="85" customWidth="1"/>
    <col min="12304" max="12304" width="10.85546875" style="85" customWidth="1"/>
    <col min="12305" max="12305" width="4.7109375" style="85" customWidth="1"/>
    <col min="12306" max="12306" width="4.85546875" style="85" customWidth="1"/>
    <col min="12307" max="12307" width="2.85546875" style="85" customWidth="1"/>
    <col min="12308" max="12308" width="2.5703125" style="85" customWidth="1"/>
    <col min="12309" max="12309" width="4.140625" style="85" customWidth="1"/>
    <col min="12310" max="12310" width="6" style="85" customWidth="1"/>
    <col min="12311" max="12311" width="4.5703125" style="85" customWidth="1"/>
    <col min="12312" max="12544" width="9.140625" style="85"/>
    <col min="12545" max="12545" width="4.85546875" style="85" customWidth="1"/>
    <col min="12546" max="12546" width="4.7109375" style="85" customWidth="1"/>
    <col min="12547" max="12547" width="20.5703125" style="85" customWidth="1"/>
    <col min="12548" max="12548" width="7.28515625" style="85" customWidth="1"/>
    <col min="12549" max="12549" width="6.85546875" style="85" customWidth="1"/>
    <col min="12550" max="12550" width="34.85546875" style="85" customWidth="1"/>
    <col min="12551" max="12551" width="17.7109375" style="85" customWidth="1"/>
    <col min="12552" max="12552" width="17.28515625" style="85" customWidth="1"/>
    <col min="12553" max="12553" width="10.28515625" style="85" customWidth="1"/>
    <col min="12554" max="12554" width="4.7109375" style="85" customWidth="1"/>
    <col min="12555" max="12555" width="12.42578125" style="85" bestFit="1" customWidth="1"/>
    <col min="12556" max="12556" width="4" style="85" customWidth="1"/>
    <col min="12557" max="12557" width="12.42578125" style="85" bestFit="1" customWidth="1"/>
    <col min="12558" max="12558" width="5" style="85" customWidth="1"/>
    <col min="12559" max="12559" width="9.140625" style="85" customWidth="1"/>
    <col min="12560" max="12560" width="10.85546875" style="85" customWidth="1"/>
    <col min="12561" max="12561" width="4.7109375" style="85" customWidth="1"/>
    <col min="12562" max="12562" width="4.85546875" style="85" customWidth="1"/>
    <col min="12563" max="12563" width="2.85546875" style="85" customWidth="1"/>
    <col min="12564" max="12564" width="2.5703125" style="85" customWidth="1"/>
    <col min="12565" max="12565" width="4.140625" style="85" customWidth="1"/>
    <col min="12566" max="12566" width="6" style="85" customWidth="1"/>
    <col min="12567" max="12567" width="4.5703125" style="85" customWidth="1"/>
    <col min="12568" max="12800" width="9.140625" style="85"/>
    <col min="12801" max="12801" width="4.85546875" style="85" customWidth="1"/>
    <col min="12802" max="12802" width="4.7109375" style="85" customWidth="1"/>
    <col min="12803" max="12803" width="20.5703125" style="85" customWidth="1"/>
    <col min="12804" max="12804" width="7.28515625" style="85" customWidth="1"/>
    <col min="12805" max="12805" width="6.85546875" style="85" customWidth="1"/>
    <col min="12806" max="12806" width="34.85546875" style="85" customWidth="1"/>
    <col min="12807" max="12807" width="17.7109375" style="85" customWidth="1"/>
    <col min="12808" max="12808" width="17.28515625" style="85" customWidth="1"/>
    <col min="12809" max="12809" width="10.28515625" style="85" customWidth="1"/>
    <col min="12810" max="12810" width="4.7109375" style="85" customWidth="1"/>
    <col min="12811" max="12811" width="12.42578125" style="85" bestFit="1" customWidth="1"/>
    <col min="12812" max="12812" width="4" style="85" customWidth="1"/>
    <col min="12813" max="12813" width="12.42578125" style="85" bestFit="1" customWidth="1"/>
    <col min="12814" max="12814" width="5" style="85" customWidth="1"/>
    <col min="12815" max="12815" width="9.140625" style="85" customWidth="1"/>
    <col min="12816" max="12816" width="10.85546875" style="85" customWidth="1"/>
    <col min="12817" max="12817" width="4.7109375" style="85" customWidth="1"/>
    <col min="12818" max="12818" width="4.85546875" style="85" customWidth="1"/>
    <col min="12819" max="12819" width="2.85546875" style="85" customWidth="1"/>
    <col min="12820" max="12820" width="2.5703125" style="85" customWidth="1"/>
    <col min="12821" max="12821" width="4.140625" style="85" customWidth="1"/>
    <col min="12822" max="12822" width="6" style="85" customWidth="1"/>
    <col min="12823" max="12823" width="4.5703125" style="85" customWidth="1"/>
    <col min="12824" max="13056" width="9.140625" style="85"/>
    <col min="13057" max="13057" width="4.85546875" style="85" customWidth="1"/>
    <col min="13058" max="13058" width="4.7109375" style="85" customWidth="1"/>
    <col min="13059" max="13059" width="20.5703125" style="85" customWidth="1"/>
    <col min="13060" max="13060" width="7.28515625" style="85" customWidth="1"/>
    <col min="13061" max="13061" width="6.85546875" style="85" customWidth="1"/>
    <col min="13062" max="13062" width="34.85546875" style="85" customWidth="1"/>
    <col min="13063" max="13063" width="17.7109375" style="85" customWidth="1"/>
    <col min="13064" max="13064" width="17.28515625" style="85" customWidth="1"/>
    <col min="13065" max="13065" width="10.28515625" style="85" customWidth="1"/>
    <col min="13066" max="13066" width="4.7109375" style="85" customWidth="1"/>
    <col min="13067" max="13067" width="12.42578125" style="85" bestFit="1" customWidth="1"/>
    <col min="13068" max="13068" width="4" style="85" customWidth="1"/>
    <col min="13069" max="13069" width="12.42578125" style="85" bestFit="1" customWidth="1"/>
    <col min="13070" max="13070" width="5" style="85" customWidth="1"/>
    <col min="13071" max="13071" width="9.140625" style="85" customWidth="1"/>
    <col min="13072" max="13072" width="10.85546875" style="85" customWidth="1"/>
    <col min="13073" max="13073" width="4.7109375" style="85" customWidth="1"/>
    <col min="13074" max="13074" width="4.85546875" style="85" customWidth="1"/>
    <col min="13075" max="13075" width="2.85546875" style="85" customWidth="1"/>
    <col min="13076" max="13076" width="2.5703125" style="85" customWidth="1"/>
    <col min="13077" max="13077" width="4.140625" style="85" customWidth="1"/>
    <col min="13078" max="13078" width="6" style="85" customWidth="1"/>
    <col min="13079" max="13079" width="4.5703125" style="85" customWidth="1"/>
    <col min="13080" max="13312" width="9.140625" style="85"/>
    <col min="13313" max="13313" width="4.85546875" style="85" customWidth="1"/>
    <col min="13314" max="13314" width="4.7109375" style="85" customWidth="1"/>
    <col min="13315" max="13315" width="20.5703125" style="85" customWidth="1"/>
    <col min="13316" max="13316" width="7.28515625" style="85" customWidth="1"/>
    <col min="13317" max="13317" width="6.85546875" style="85" customWidth="1"/>
    <col min="13318" max="13318" width="34.85546875" style="85" customWidth="1"/>
    <col min="13319" max="13319" width="17.7109375" style="85" customWidth="1"/>
    <col min="13320" max="13320" width="17.28515625" style="85" customWidth="1"/>
    <col min="13321" max="13321" width="10.28515625" style="85" customWidth="1"/>
    <col min="13322" max="13322" width="4.7109375" style="85" customWidth="1"/>
    <col min="13323" max="13323" width="12.42578125" style="85" bestFit="1" customWidth="1"/>
    <col min="13324" max="13324" width="4" style="85" customWidth="1"/>
    <col min="13325" max="13325" width="12.42578125" style="85" bestFit="1" customWidth="1"/>
    <col min="13326" max="13326" width="5" style="85" customWidth="1"/>
    <col min="13327" max="13327" width="9.140625" style="85" customWidth="1"/>
    <col min="13328" max="13328" width="10.85546875" style="85" customWidth="1"/>
    <col min="13329" max="13329" width="4.7109375" style="85" customWidth="1"/>
    <col min="13330" max="13330" width="4.85546875" style="85" customWidth="1"/>
    <col min="13331" max="13331" width="2.85546875" style="85" customWidth="1"/>
    <col min="13332" max="13332" width="2.5703125" style="85" customWidth="1"/>
    <col min="13333" max="13333" width="4.140625" style="85" customWidth="1"/>
    <col min="13334" max="13334" width="6" style="85" customWidth="1"/>
    <col min="13335" max="13335" width="4.5703125" style="85" customWidth="1"/>
    <col min="13336" max="13568" width="9.140625" style="85"/>
    <col min="13569" max="13569" width="4.85546875" style="85" customWidth="1"/>
    <col min="13570" max="13570" width="4.7109375" style="85" customWidth="1"/>
    <col min="13571" max="13571" width="20.5703125" style="85" customWidth="1"/>
    <col min="13572" max="13572" width="7.28515625" style="85" customWidth="1"/>
    <col min="13573" max="13573" width="6.85546875" style="85" customWidth="1"/>
    <col min="13574" max="13574" width="34.85546875" style="85" customWidth="1"/>
    <col min="13575" max="13575" width="17.7109375" style="85" customWidth="1"/>
    <col min="13576" max="13576" width="17.28515625" style="85" customWidth="1"/>
    <col min="13577" max="13577" width="10.28515625" style="85" customWidth="1"/>
    <col min="13578" max="13578" width="4.7109375" style="85" customWidth="1"/>
    <col min="13579" max="13579" width="12.42578125" style="85" bestFit="1" customWidth="1"/>
    <col min="13580" max="13580" width="4" style="85" customWidth="1"/>
    <col min="13581" max="13581" width="12.42578125" style="85" bestFit="1" customWidth="1"/>
    <col min="13582" max="13582" width="5" style="85" customWidth="1"/>
    <col min="13583" max="13583" width="9.140625" style="85" customWidth="1"/>
    <col min="13584" max="13584" width="10.85546875" style="85" customWidth="1"/>
    <col min="13585" max="13585" width="4.7109375" style="85" customWidth="1"/>
    <col min="13586" max="13586" width="4.85546875" style="85" customWidth="1"/>
    <col min="13587" max="13587" width="2.85546875" style="85" customWidth="1"/>
    <col min="13588" max="13588" width="2.5703125" style="85" customWidth="1"/>
    <col min="13589" max="13589" width="4.140625" style="85" customWidth="1"/>
    <col min="13590" max="13590" width="6" style="85" customWidth="1"/>
    <col min="13591" max="13591" width="4.5703125" style="85" customWidth="1"/>
    <col min="13592" max="13824" width="9.140625" style="85"/>
    <col min="13825" max="13825" width="4.85546875" style="85" customWidth="1"/>
    <col min="13826" max="13826" width="4.7109375" style="85" customWidth="1"/>
    <col min="13827" max="13827" width="20.5703125" style="85" customWidth="1"/>
    <col min="13828" max="13828" width="7.28515625" style="85" customWidth="1"/>
    <col min="13829" max="13829" width="6.85546875" style="85" customWidth="1"/>
    <col min="13830" max="13830" width="34.85546875" style="85" customWidth="1"/>
    <col min="13831" max="13831" width="17.7109375" style="85" customWidth="1"/>
    <col min="13832" max="13832" width="17.28515625" style="85" customWidth="1"/>
    <col min="13833" max="13833" width="10.28515625" style="85" customWidth="1"/>
    <col min="13834" max="13834" width="4.7109375" style="85" customWidth="1"/>
    <col min="13835" max="13835" width="12.42578125" style="85" bestFit="1" customWidth="1"/>
    <col min="13836" max="13836" width="4" style="85" customWidth="1"/>
    <col min="13837" max="13837" width="12.42578125" style="85" bestFit="1" customWidth="1"/>
    <col min="13838" max="13838" width="5" style="85" customWidth="1"/>
    <col min="13839" max="13839" width="9.140625" style="85" customWidth="1"/>
    <col min="13840" max="13840" width="10.85546875" style="85" customWidth="1"/>
    <col min="13841" max="13841" width="4.7109375" style="85" customWidth="1"/>
    <col min="13842" max="13842" width="4.85546875" style="85" customWidth="1"/>
    <col min="13843" max="13843" width="2.85546875" style="85" customWidth="1"/>
    <col min="13844" max="13844" width="2.5703125" style="85" customWidth="1"/>
    <col min="13845" max="13845" width="4.140625" style="85" customWidth="1"/>
    <col min="13846" max="13846" width="6" style="85" customWidth="1"/>
    <col min="13847" max="13847" width="4.5703125" style="85" customWidth="1"/>
    <col min="13848" max="14080" width="9.140625" style="85"/>
    <col min="14081" max="14081" width="4.85546875" style="85" customWidth="1"/>
    <col min="14082" max="14082" width="4.7109375" style="85" customWidth="1"/>
    <col min="14083" max="14083" width="20.5703125" style="85" customWidth="1"/>
    <col min="14084" max="14084" width="7.28515625" style="85" customWidth="1"/>
    <col min="14085" max="14085" width="6.85546875" style="85" customWidth="1"/>
    <col min="14086" max="14086" width="34.85546875" style="85" customWidth="1"/>
    <col min="14087" max="14087" width="17.7109375" style="85" customWidth="1"/>
    <col min="14088" max="14088" width="17.28515625" style="85" customWidth="1"/>
    <col min="14089" max="14089" width="10.28515625" style="85" customWidth="1"/>
    <col min="14090" max="14090" width="4.7109375" style="85" customWidth="1"/>
    <col min="14091" max="14091" width="12.42578125" style="85" bestFit="1" customWidth="1"/>
    <col min="14092" max="14092" width="4" style="85" customWidth="1"/>
    <col min="14093" max="14093" width="12.42578125" style="85" bestFit="1" customWidth="1"/>
    <col min="14094" max="14094" width="5" style="85" customWidth="1"/>
    <col min="14095" max="14095" width="9.140625" style="85" customWidth="1"/>
    <col min="14096" max="14096" width="10.85546875" style="85" customWidth="1"/>
    <col min="14097" max="14097" width="4.7109375" style="85" customWidth="1"/>
    <col min="14098" max="14098" width="4.85546875" style="85" customWidth="1"/>
    <col min="14099" max="14099" width="2.85546875" style="85" customWidth="1"/>
    <col min="14100" max="14100" width="2.5703125" style="85" customWidth="1"/>
    <col min="14101" max="14101" width="4.140625" style="85" customWidth="1"/>
    <col min="14102" max="14102" width="6" style="85" customWidth="1"/>
    <col min="14103" max="14103" width="4.5703125" style="85" customWidth="1"/>
    <col min="14104" max="14336" width="9.140625" style="85"/>
    <col min="14337" max="14337" width="4.85546875" style="85" customWidth="1"/>
    <col min="14338" max="14338" width="4.7109375" style="85" customWidth="1"/>
    <col min="14339" max="14339" width="20.5703125" style="85" customWidth="1"/>
    <col min="14340" max="14340" width="7.28515625" style="85" customWidth="1"/>
    <col min="14341" max="14341" width="6.85546875" style="85" customWidth="1"/>
    <col min="14342" max="14342" width="34.85546875" style="85" customWidth="1"/>
    <col min="14343" max="14343" width="17.7109375" style="85" customWidth="1"/>
    <col min="14344" max="14344" width="17.28515625" style="85" customWidth="1"/>
    <col min="14345" max="14345" width="10.28515625" style="85" customWidth="1"/>
    <col min="14346" max="14346" width="4.7109375" style="85" customWidth="1"/>
    <col min="14347" max="14347" width="12.42578125" style="85" bestFit="1" customWidth="1"/>
    <col min="14348" max="14348" width="4" style="85" customWidth="1"/>
    <col min="14349" max="14349" width="12.42578125" style="85" bestFit="1" customWidth="1"/>
    <col min="14350" max="14350" width="5" style="85" customWidth="1"/>
    <col min="14351" max="14351" width="9.140625" style="85" customWidth="1"/>
    <col min="14352" max="14352" width="10.85546875" style="85" customWidth="1"/>
    <col min="14353" max="14353" width="4.7109375" style="85" customWidth="1"/>
    <col min="14354" max="14354" width="4.85546875" style="85" customWidth="1"/>
    <col min="14355" max="14355" width="2.85546875" style="85" customWidth="1"/>
    <col min="14356" max="14356" width="2.5703125" style="85" customWidth="1"/>
    <col min="14357" max="14357" width="4.140625" style="85" customWidth="1"/>
    <col min="14358" max="14358" width="6" style="85" customWidth="1"/>
    <col min="14359" max="14359" width="4.5703125" style="85" customWidth="1"/>
    <col min="14360" max="14592" width="9.140625" style="85"/>
    <col min="14593" max="14593" width="4.85546875" style="85" customWidth="1"/>
    <col min="14594" max="14594" width="4.7109375" style="85" customWidth="1"/>
    <col min="14595" max="14595" width="20.5703125" style="85" customWidth="1"/>
    <col min="14596" max="14596" width="7.28515625" style="85" customWidth="1"/>
    <col min="14597" max="14597" width="6.85546875" style="85" customWidth="1"/>
    <col min="14598" max="14598" width="34.85546875" style="85" customWidth="1"/>
    <col min="14599" max="14599" width="17.7109375" style="85" customWidth="1"/>
    <col min="14600" max="14600" width="17.28515625" style="85" customWidth="1"/>
    <col min="14601" max="14601" width="10.28515625" style="85" customWidth="1"/>
    <col min="14602" max="14602" width="4.7109375" style="85" customWidth="1"/>
    <col min="14603" max="14603" width="12.42578125" style="85" bestFit="1" customWidth="1"/>
    <col min="14604" max="14604" width="4" style="85" customWidth="1"/>
    <col min="14605" max="14605" width="12.42578125" style="85" bestFit="1" customWidth="1"/>
    <col min="14606" max="14606" width="5" style="85" customWidth="1"/>
    <col min="14607" max="14607" width="9.140625" style="85" customWidth="1"/>
    <col min="14608" max="14608" width="10.85546875" style="85" customWidth="1"/>
    <col min="14609" max="14609" width="4.7109375" style="85" customWidth="1"/>
    <col min="14610" max="14610" width="4.85546875" style="85" customWidth="1"/>
    <col min="14611" max="14611" width="2.85546875" style="85" customWidth="1"/>
    <col min="14612" max="14612" width="2.5703125" style="85" customWidth="1"/>
    <col min="14613" max="14613" width="4.140625" style="85" customWidth="1"/>
    <col min="14614" max="14614" width="6" style="85" customWidth="1"/>
    <col min="14615" max="14615" width="4.5703125" style="85" customWidth="1"/>
    <col min="14616" max="14848" width="9.140625" style="85"/>
    <col min="14849" max="14849" width="4.85546875" style="85" customWidth="1"/>
    <col min="14850" max="14850" width="4.7109375" style="85" customWidth="1"/>
    <col min="14851" max="14851" width="20.5703125" style="85" customWidth="1"/>
    <col min="14852" max="14852" width="7.28515625" style="85" customWidth="1"/>
    <col min="14853" max="14853" width="6.85546875" style="85" customWidth="1"/>
    <col min="14854" max="14854" width="34.85546875" style="85" customWidth="1"/>
    <col min="14855" max="14855" width="17.7109375" style="85" customWidth="1"/>
    <col min="14856" max="14856" width="17.28515625" style="85" customWidth="1"/>
    <col min="14857" max="14857" width="10.28515625" style="85" customWidth="1"/>
    <col min="14858" max="14858" width="4.7109375" style="85" customWidth="1"/>
    <col min="14859" max="14859" width="12.42578125" style="85" bestFit="1" customWidth="1"/>
    <col min="14860" max="14860" width="4" style="85" customWidth="1"/>
    <col min="14861" max="14861" width="12.42578125" style="85" bestFit="1" customWidth="1"/>
    <col min="14862" max="14862" width="5" style="85" customWidth="1"/>
    <col min="14863" max="14863" width="9.140625" style="85" customWidth="1"/>
    <col min="14864" max="14864" width="10.85546875" style="85" customWidth="1"/>
    <col min="14865" max="14865" width="4.7109375" style="85" customWidth="1"/>
    <col min="14866" max="14866" width="4.85546875" style="85" customWidth="1"/>
    <col min="14867" max="14867" width="2.85546875" style="85" customWidth="1"/>
    <col min="14868" max="14868" width="2.5703125" style="85" customWidth="1"/>
    <col min="14869" max="14869" width="4.140625" style="85" customWidth="1"/>
    <col min="14870" max="14870" width="6" style="85" customWidth="1"/>
    <col min="14871" max="14871" width="4.5703125" style="85" customWidth="1"/>
    <col min="14872" max="15104" width="9.140625" style="85"/>
    <col min="15105" max="15105" width="4.85546875" style="85" customWidth="1"/>
    <col min="15106" max="15106" width="4.7109375" style="85" customWidth="1"/>
    <col min="15107" max="15107" width="20.5703125" style="85" customWidth="1"/>
    <col min="15108" max="15108" width="7.28515625" style="85" customWidth="1"/>
    <col min="15109" max="15109" width="6.85546875" style="85" customWidth="1"/>
    <col min="15110" max="15110" width="34.85546875" style="85" customWidth="1"/>
    <col min="15111" max="15111" width="17.7109375" style="85" customWidth="1"/>
    <col min="15112" max="15112" width="17.28515625" style="85" customWidth="1"/>
    <col min="15113" max="15113" width="10.28515625" style="85" customWidth="1"/>
    <col min="15114" max="15114" width="4.7109375" style="85" customWidth="1"/>
    <col min="15115" max="15115" width="12.42578125" style="85" bestFit="1" customWidth="1"/>
    <col min="15116" max="15116" width="4" style="85" customWidth="1"/>
    <col min="15117" max="15117" width="12.42578125" style="85" bestFit="1" customWidth="1"/>
    <col min="15118" max="15118" width="5" style="85" customWidth="1"/>
    <col min="15119" max="15119" width="9.140625" style="85" customWidth="1"/>
    <col min="15120" max="15120" width="10.85546875" style="85" customWidth="1"/>
    <col min="15121" max="15121" width="4.7109375" style="85" customWidth="1"/>
    <col min="15122" max="15122" width="4.85546875" style="85" customWidth="1"/>
    <col min="15123" max="15123" width="2.85546875" style="85" customWidth="1"/>
    <col min="15124" max="15124" width="2.5703125" style="85" customWidth="1"/>
    <col min="15125" max="15125" width="4.140625" style="85" customWidth="1"/>
    <col min="15126" max="15126" width="6" style="85" customWidth="1"/>
    <col min="15127" max="15127" width="4.5703125" style="85" customWidth="1"/>
    <col min="15128" max="15360" width="9.140625" style="85"/>
    <col min="15361" max="15361" width="4.85546875" style="85" customWidth="1"/>
    <col min="15362" max="15362" width="4.7109375" style="85" customWidth="1"/>
    <col min="15363" max="15363" width="20.5703125" style="85" customWidth="1"/>
    <col min="15364" max="15364" width="7.28515625" style="85" customWidth="1"/>
    <col min="15365" max="15365" width="6.85546875" style="85" customWidth="1"/>
    <col min="15366" max="15366" width="34.85546875" style="85" customWidth="1"/>
    <col min="15367" max="15367" width="17.7109375" style="85" customWidth="1"/>
    <col min="15368" max="15368" width="17.28515625" style="85" customWidth="1"/>
    <col min="15369" max="15369" width="10.28515625" style="85" customWidth="1"/>
    <col min="15370" max="15370" width="4.7109375" style="85" customWidth="1"/>
    <col min="15371" max="15371" width="12.42578125" style="85" bestFit="1" customWidth="1"/>
    <col min="15372" max="15372" width="4" style="85" customWidth="1"/>
    <col min="15373" max="15373" width="12.42578125" style="85" bestFit="1" customWidth="1"/>
    <col min="15374" max="15374" width="5" style="85" customWidth="1"/>
    <col min="15375" max="15375" width="9.140625" style="85" customWidth="1"/>
    <col min="15376" max="15376" width="10.85546875" style="85" customWidth="1"/>
    <col min="15377" max="15377" width="4.7109375" style="85" customWidth="1"/>
    <col min="15378" max="15378" width="4.85546875" style="85" customWidth="1"/>
    <col min="15379" max="15379" width="2.85546875" style="85" customWidth="1"/>
    <col min="15380" max="15380" width="2.5703125" style="85" customWidth="1"/>
    <col min="15381" max="15381" width="4.140625" style="85" customWidth="1"/>
    <col min="15382" max="15382" width="6" style="85" customWidth="1"/>
    <col min="15383" max="15383" width="4.5703125" style="85" customWidth="1"/>
    <col min="15384" max="15616" width="9.140625" style="85"/>
    <col min="15617" max="15617" width="4.85546875" style="85" customWidth="1"/>
    <col min="15618" max="15618" width="4.7109375" style="85" customWidth="1"/>
    <col min="15619" max="15619" width="20.5703125" style="85" customWidth="1"/>
    <col min="15620" max="15620" width="7.28515625" style="85" customWidth="1"/>
    <col min="15621" max="15621" width="6.85546875" style="85" customWidth="1"/>
    <col min="15622" max="15622" width="34.85546875" style="85" customWidth="1"/>
    <col min="15623" max="15623" width="17.7109375" style="85" customWidth="1"/>
    <col min="15624" max="15624" width="17.28515625" style="85" customWidth="1"/>
    <col min="15625" max="15625" width="10.28515625" style="85" customWidth="1"/>
    <col min="15626" max="15626" width="4.7109375" style="85" customWidth="1"/>
    <col min="15627" max="15627" width="12.42578125" style="85" bestFit="1" customWidth="1"/>
    <col min="15628" max="15628" width="4" style="85" customWidth="1"/>
    <col min="15629" max="15629" width="12.42578125" style="85" bestFit="1" customWidth="1"/>
    <col min="15630" max="15630" width="5" style="85" customWidth="1"/>
    <col min="15631" max="15631" width="9.140625" style="85" customWidth="1"/>
    <col min="15632" max="15632" width="10.85546875" style="85" customWidth="1"/>
    <col min="15633" max="15633" width="4.7109375" style="85" customWidth="1"/>
    <col min="15634" max="15634" width="4.85546875" style="85" customWidth="1"/>
    <col min="15635" max="15635" width="2.85546875" style="85" customWidth="1"/>
    <col min="15636" max="15636" width="2.5703125" style="85" customWidth="1"/>
    <col min="15637" max="15637" width="4.140625" style="85" customWidth="1"/>
    <col min="15638" max="15638" width="6" style="85" customWidth="1"/>
    <col min="15639" max="15639" width="4.5703125" style="85" customWidth="1"/>
    <col min="15640" max="15872" width="9.140625" style="85"/>
    <col min="15873" max="15873" width="4.85546875" style="85" customWidth="1"/>
    <col min="15874" max="15874" width="4.7109375" style="85" customWidth="1"/>
    <col min="15875" max="15875" width="20.5703125" style="85" customWidth="1"/>
    <col min="15876" max="15876" width="7.28515625" style="85" customWidth="1"/>
    <col min="15877" max="15877" width="6.85546875" style="85" customWidth="1"/>
    <col min="15878" max="15878" width="34.85546875" style="85" customWidth="1"/>
    <col min="15879" max="15879" width="17.7109375" style="85" customWidth="1"/>
    <col min="15880" max="15880" width="17.28515625" style="85" customWidth="1"/>
    <col min="15881" max="15881" width="10.28515625" style="85" customWidth="1"/>
    <col min="15882" max="15882" width="4.7109375" style="85" customWidth="1"/>
    <col min="15883" max="15883" width="12.42578125" style="85" bestFit="1" customWidth="1"/>
    <col min="15884" max="15884" width="4" style="85" customWidth="1"/>
    <col min="15885" max="15885" width="12.42578125" style="85" bestFit="1" customWidth="1"/>
    <col min="15886" max="15886" width="5" style="85" customWidth="1"/>
    <col min="15887" max="15887" width="9.140625" style="85" customWidth="1"/>
    <col min="15888" max="15888" width="10.85546875" style="85" customWidth="1"/>
    <col min="15889" max="15889" width="4.7109375" style="85" customWidth="1"/>
    <col min="15890" max="15890" width="4.85546875" style="85" customWidth="1"/>
    <col min="15891" max="15891" width="2.85546875" style="85" customWidth="1"/>
    <col min="15892" max="15892" width="2.5703125" style="85" customWidth="1"/>
    <col min="15893" max="15893" width="4.140625" style="85" customWidth="1"/>
    <col min="15894" max="15894" width="6" style="85" customWidth="1"/>
    <col min="15895" max="15895" width="4.5703125" style="85" customWidth="1"/>
    <col min="15896" max="16128" width="9.140625" style="85"/>
    <col min="16129" max="16129" width="4.85546875" style="85" customWidth="1"/>
    <col min="16130" max="16130" width="4.7109375" style="85" customWidth="1"/>
    <col min="16131" max="16131" width="20.5703125" style="85" customWidth="1"/>
    <col min="16132" max="16132" width="7.28515625" style="85" customWidth="1"/>
    <col min="16133" max="16133" width="6.85546875" style="85" customWidth="1"/>
    <col min="16134" max="16134" width="34.85546875" style="85" customWidth="1"/>
    <col min="16135" max="16135" width="17.7109375" style="85" customWidth="1"/>
    <col min="16136" max="16136" width="17.28515625" style="85" customWidth="1"/>
    <col min="16137" max="16137" width="10.28515625" style="85" customWidth="1"/>
    <col min="16138" max="16138" width="4.7109375" style="85" customWidth="1"/>
    <col min="16139" max="16139" width="12.42578125" style="85" bestFit="1" customWidth="1"/>
    <col min="16140" max="16140" width="4" style="85" customWidth="1"/>
    <col min="16141" max="16141" width="12.42578125" style="85" bestFit="1" customWidth="1"/>
    <col min="16142" max="16142" width="5" style="85" customWidth="1"/>
    <col min="16143" max="16143" width="9.140625" style="85" customWidth="1"/>
    <col min="16144" max="16144" width="10.85546875" style="85" customWidth="1"/>
    <col min="16145" max="16145" width="4.7109375" style="85" customWidth="1"/>
    <col min="16146" max="16146" width="4.85546875" style="85" customWidth="1"/>
    <col min="16147" max="16147" width="2.85546875" style="85" customWidth="1"/>
    <col min="16148" max="16148" width="2.5703125" style="85" customWidth="1"/>
    <col min="16149" max="16149" width="4.140625" style="85" customWidth="1"/>
    <col min="16150" max="16150" width="6" style="85" customWidth="1"/>
    <col min="16151" max="16151" width="4.5703125" style="85" customWidth="1"/>
    <col min="16152" max="16384" width="9.140625" style="85"/>
  </cols>
  <sheetData>
    <row r="1" spans="1:21" ht="21" customHeight="1" x14ac:dyDescent="0.2">
      <c r="A1" s="335" t="s">
        <v>146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4"/>
      <c r="S1" s="84"/>
      <c r="T1" s="84"/>
    </row>
    <row r="2" spans="1:21" ht="21" customHeight="1" x14ac:dyDescent="0.2">
      <c r="A2" s="336" t="s">
        <v>147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84"/>
      <c r="S2" s="84"/>
      <c r="T2" s="84"/>
      <c r="U2" s="84"/>
    </row>
    <row r="3" spans="1:21" ht="21" customHeight="1" x14ac:dyDescent="0.2">
      <c r="A3" s="335" t="s">
        <v>148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86"/>
      <c r="S3" s="86"/>
      <c r="T3" s="86"/>
      <c r="U3" s="86"/>
    </row>
    <row r="4" spans="1:21" ht="21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6"/>
      <c r="S4" s="86"/>
      <c r="T4" s="86"/>
      <c r="U4" s="86"/>
    </row>
    <row r="5" spans="1:21" ht="15.75" customHeight="1" thickBot="1" x14ac:dyDescent="0.3">
      <c r="A5" s="88"/>
      <c r="B5" s="88"/>
      <c r="C5" s="89">
        <v>42980</v>
      </c>
      <c r="D5" s="90"/>
      <c r="E5" s="91"/>
      <c r="F5" s="91"/>
      <c r="H5" s="91"/>
      <c r="I5" s="88"/>
      <c r="J5" s="88"/>
      <c r="K5" s="88"/>
      <c r="L5" s="88"/>
      <c r="M5" s="88"/>
      <c r="N5" s="88"/>
      <c r="O5" s="91" t="s">
        <v>149</v>
      </c>
      <c r="P5" s="88"/>
      <c r="Q5" s="91"/>
    </row>
    <row r="6" spans="1:21" ht="12.75" customHeight="1" x14ac:dyDescent="0.2">
      <c r="A6" s="337" t="s">
        <v>150</v>
      </c>
      <c r="B6" s="339" t="s">
        <v>151</v>
      </c>
      <c r="C6" s="341" t="s">
        <v>152</v>
      </c>
      <c r="D6" s="341" t="s">
        <v>1</v>
      </c>
      <c r="E6" s="341" t="s">
        <v>153</v>
      </c>
      <c r="F6" s="341" t="s">
        <v>154</v>
      </c>
      <c r="G6" s="341" t="s">
        <v>2</v>
      </c>
      <c r="H6" s="343" t="s">
        <v>3</v>
      </c>
      <c r="I6" s="345" t="s">
        <v>123</v>
      </c>
      <c r="J6" s="346"/>
      <c r="K6" s="346"/>
      <c r="L6" s="346"/>
      <c r="M6" s="346"/>
      <c r="N6" s="347"/>
      <c r="O6" s="348" t="s">
        <v>155</v>
      </c>
      <c r="P6" s="350" t="s">
        <v>156</v>
      </c>
      <c r="Q6" s="352" t="s">
        <v>157</v>
      </c>
    </row>
    <row r="7" spans="1:21" ht="23.25" customHeight="1" thickBot="1" x14ac:dyDescent="0.25">
      <c r="A7" s="338"/>
      <c r="B7" s="340"/>
      <c r="C7" s="342"/>
      <c r="D7" s="342"/>
      <c r="E7" s="342"/>
      <c r="F7" s="342"/>
      <c r="G7" s="342"/>
      <c r="H7" s="344"/>
      <c r="I7" s="354" t="s">
        <v>158</v>
      </c>
      <c r="J7" s="355"/>
      <c r="K7" s="355" t="s">
        <v>159</v>
      </c>
      <c r="L7" s="355"/>
      <c r="M7" s="355" t="s">
        <v>160</v>
      </c>
      <c r="N7" s="356"/>
      <c r="O7" s="349"/>
      <c r="P7" s="351"/>
      <c r="Q7" s="353"/>
    </row>
    <row r="8" spans="1:21" ht="50.25" customHeight="1" thickBot="1" x14ac:dyDescent="0.25">
      <c r="A8" s="92">
        <v>1</v>
      </c>
      <c r="B8" s="93"/>
      <c r="C8" s="94" t="s">
        <v>161</v>
      </c>
      <c r="D8" s="95">
        <v>1979</v>
      </c>
      <c r="E8" s="95"/>
      <c r="F8" s="96" t="s">
        <v>162</v>
      </c>
      <c r="G8" s="96" t="s">
        <v>10</v>
      </c>
      <c r="H8" s="94" t="s">
        <v>12</v>
      </c>
      <c r="I8" s="97">
        <f>'[1]13'!$D$28</f>
        <v>67.708333333333329</v>
      </c>
      <c r="J8" s="98">
        <v>1</v>
      </c>
      <c r="K8" s="99">
        <f>'[1]13'!$I$28</f>
        <v>71.041666666666671</v>
      </c>
      <c r="L8" s="98">
        <v>1</v>
      </c>
      <c r="M8" s="99">
        <f>'[1]13'!$N$28</f>
        <v>67.708333333333329</v>
      </c>
      <c r="N8" s="100">
        <v>3</v>
      </c>
      <c r="O8" s="101">
        <f>'[1]13'!$D$32</f>
        <v>495.5</v>
      </c>
      <c r="P8" s="102">
        <f>'[1]13'!$D$33</f>
        <v>68.819444444444443</v>
      </c>
      <c r="Q8" s="103"/>
    </row>
    <row r="9" spans="1:21" ht="42" customHeight="1" thickBot="1" x14ac:dyDescent="0.25">
      <c r="A9" s="104">
        <v>2</v>
      </c>
      <c r="B9" s="93"/>
      <c r="C9" s="96" t="s">
        <v>163</v>
      </c>
      <c r="D9" s="105">
        <v>2000</v>
      </c>
      <c r="E9" s="105" t="s">
        <v>4</v>
      </c>
      <c r="F9" s="96" t="s">
        <v>164</v>
      </c>
      <c r="G9" s="106" t="s">
        <v>5</v>
      </c>
      <c r="H9" s="94" t="s">
        <v>6</v>
      </c>
      <c r="I9" s="107">
        <f>'[1]8'!$D$28</f>
        <v>66.041666666666671</v>
      </c>
      <c r="J9" s="108">
        <v>2</v>
      </c>
      <c r="K9" s="109">
        <f>'[1]8'!$I$28</f>
        <v>68.125</v>
      </c>
      <c r="L9" s="108">
        <v>2</v>
      </c>
      <c r="M9" s="109">
        <f>'[1]8'!$N$28</f>
        <v>70.416666666666671</v>
      </c>
      <c r="N9" s="110">
        <v>1</v>
      </c>
      <c r="O9" s="111">
        <f>'[1]8'!$D$32</f>
        <v>491</v>
      </c>
      <c r="P9" s="112">
        <f>'[1]8'!$D$33</f>
        <v>68.194444444444457</v>
      </c>
      <c r="Q9" s="113"/>
    </row>
    <row r="10" spans="1:21" ht="40.5" customHeight="1" thickBot="1" x14ac:dyDescent="0.25">
      <c r="A10" s="104" t="s">
        <v>165</v>
      </c>
      <c r="B10" s="93"/>
      <c r="C10" s="114" t="s">
        <v>166</v>
      </c>
      <c r="D10" s="115"/>
      <c r="E10" s="115" t="s">
        <v>13</v>
      </c>
      <c r="F10" s="116" t="s">
        <v>167</v>
      </c>
      <c r="G10" s="117" t="s">
        <v>5</v>
      </c>
      <c r="H10" s="115" t="s">
        <v>14</v>
      </c>
      <c r="I10" s="107">
        <f>'[1]1'!$D$28</f>
        <v>65.208333333333329</v>
      </c>
      <c r="J10" s="118">
        <v>3</v>
      </c>
      <c r="K10" s="109">
        <f>'[1]1'!$I$28</f>
        <v>65.625</v>
      </c>
      <c r="L10" s="118">
        <v>4</v>
      </c>
      <c r="M10" s="109">
        <f>'[1]1'!$N$28</f>
        <v>68.958333333333329</v>
      </c>
      <c r="N10" s="100">
        <v>2</v>
      </c>
      <c r="O10" s="111">
        <f>'[1]1'!$D$32</f>
        <v>479.5</v>
      </c>
      <c r="P10" s="112">
        <f>'[1]1'!$D$33</f>
        <v>66.597222222222214</v>
      </c>
      <c r="Q10" s="113"/>
    </row>
    <row r="11" spans="1:21" ht="45.75" customHeight="1" thickBot="1" x14ac:dyDescent="0.25">
      <c r="A11" s="104">
        <v>3</v>
      </c>
      <c r="B11" s="119"/>
      <c r="C11" s="120" t="s">
        <v>168</v>
      </c>
      <c r="D11" s="121">
        <v>2002</v>
      </c>
      <c r="E11" s="121">
        <v>3</v>
      </c>
      <c r="F11" s="106" t="s">
        <v>169</v>
      </c>
      <c r="G11" s="106" t="s">
        <v>5</v>
      </c>
      <c r="H11" s="94" t="s">
        <v>7</v>
      </c>
      <c r="I11" s="107">
        <f>'[1]9'!$D$28</f>
        <v>62.291666666666664</v>
      </c>
      <c r="J11" s="108">
        <v>4</v>
      </c>
      <c r="K11" s="109">
        <f>'[1]9'!$I$28</f>
        <v>67.291666666666671</v>
      </c>
      <c r="L11" s="108">
        <v>3</v>
      </c>
      <c r="M11" s="109">
        <f>'[1]9'!$N$28</f>
        <v>66.041666666666671</v>
      </c>
      <c r="N11" s="110">
        <v>4</v>
      </c>
      <c r="O11" s="111">
        <f>'[1]9'!$D$32</f>
        <v>469.5</v>
      </c>
      <c r="P11" s="112">
        <f>'[1]9'!$D$33</f>
        <v>65.208333333333329</v>
      </c>
      <c r="Q11" s="113"/>
    </row>
    <row r="12" spans="1:21" ht="43.5" customHeight="1" thickBot="1" x14ac:dyDescent="0.25">
      <c r="A12" s="104">
        <v>4</v>
      </c>
      <c r="B12" s="93"/>
      <c r="C12" s="122" t="s">
        <v>170</v>
      </c>
      <c r="D12" s="123">
        <v>2000</v>
      </c>
      <c r="E12" s="123">
        <v>3</v>
      </c>
      <c r="F12" s="117" t="s">
        <v>171</v>
      </c>
      <c r="G12" s="117" t="s">
        <v>5</v>
      </c>
      <c r="H12" s="117" t="s">
        <v>8</v>
      </c>
      <c r="I12" s="107">
        <f>'[1]2'!$D$28</f>
        <v>62.083333333333336</v>
      </c>
      <c r="J12" s="108">
        <v>5</v>
      </c>
      <c r="K12" s="109">
        <f>'[1]2'!$I$28</f>
        <v>64.583333333333329</v>
      </c>
      <c r="L12" s="108">
        <v>5</v>
      </c>
      <c r="M12" s="109">
        <f>'[1]2'!$N$28</f>
        <v>61.875</v>
      </c>
      <c r="N12" s="110">
        <v>6</v>
      </c>
      <c r="O12" s="111">
        <f>'[1]2'!$D$32</f>
        <v>452.5</v>
      </c>
      <c r="P12" s="112">
        <v>64.61</v>
      </c>
      <c r="Q12" s="113">
        <v>1</v>
      </c>
    </row>
    <row r="13" spans="1:21" ht="41.25" customHeight="1" thickBot="1" x14ac:dyDescent="0.25">
      <c r="A13" s="104">
        <v>5</v>
      </c>
      <c r="B13" s="119"/>
      <c r="C13" s="115" t="s">
        <v>172</v>
      </c>
      <c r="D13" s="124">
        <v>2002</v>
      </c>
      <c r="E13" s="124">
        <v>3</v>
      </c>
      <c r="F13" s="116" t="s">
        <v>173</v>
      </c>
      <c r="G13" s="117" t="s">
        <v>5</v>
      </c>
      <c r="H13" s="117" t="s">
        <v>174</v>
      </c>
      <c r="I13" s="107">
        <f>'[1]11'!$D$28</f>
        <v>59.791666666666664</v>
      </c>
      <c r="J13" s="108">
        <v>6</v>
      </c>
      <c r="K13" s="109">
        <f>'[1]11'!$I$28</f>
        <v>63.541666666666664</v>
      </c>
      <c r="L13" s="108">
        <v>6</v>
      </c>
      <c r="M13" s="109">
        <f>'[1]11'!$N$28</f>
        <v>62.916666666666664</v>
      </c>
      <c r="N13" s="110">
        <v>5</v>
      </c>
      <c r="O13" s="111">
        <f>'[1]11'!$D$32</f>
        <v>447</v>
      </c>
      <c r="P13" s="112">
        <v>60.08</v>
      </c>
      <c r="Q13" s="113">
        <v>1</v>
      </c>
    </row>
    <row r="14" spans="1:21" ht="42" customHeight="1" thickBot="1" x14ac:dyDescent="0.25">
      <c r="A14" s="125"/>
      <c r="B14" s="126"/>
      <c r="C14" s="114" t="s">
        <v>175</v>
      </c>
      <c r="D14" s="115">
        <v>2002</v>
      </c>
      <c r="E14" s="115">
        <v>3</v>
      </c>
      <c r="F14" s="116" t="s">
        <v>176</v>
      </c>
      <c r="G14" s="117" t="s">
        <v>5</v>
      </c>
      <c r="H14" s="117" t="s">
        <v>174</v>
      </c>
      <c r="I14" s="107"/>
      <c r="J14" s="108"/>
      <c r="K14" s="109"/>
      <c r="L14" s="108"/>
      <c r="M14" s="109"/>
      <c r="N14" s="110"/>
      <c r="O14" s="111"/>
      <c r="P14" s="112" t="s">
        <v>108</v>
      </c>
      <c r="Q14" s="127"/>
    </row>
    <row r="15" spans="1:21" ht="18.75" x14ac:dyDescent="0.3">
      <c r="A15" s="128"/>
      <c r="B15" s="128"/>
      <c r="C15" s="129"/>
      <c r="D15" s="130"/>
      <c r="E15" s="130"/>
      <c r="F15" s="131"/>
      <c r="G15" s="131"/>
      <c r="H15" s="132"/>
      <c r="I15" s="133"/>
      <c r="J15" s="133"/>
      <c r="K15" s="133"/>
      <c r="L15" s="133"/>
      <c r="M15" s="133"/>
      <c r="N15" s="133"/>
      <c r="O15" s="133"/>
      <c r="P15" s="133"/>
      <c r="Q15" s="134"/>
    </row>
    <row r="16" spans="1:21" s="139" customFormat="1" ht="18.75" x14ac:dyDescent="0.3">
      <c r="A16" s="135"/>
      <c r="B16" s="135"/>
      <c r="C16" s="134"/>
      <c r="D16" s="136" t="s">
        <v>123</v>
      </c>
      <c r="E16" s="137" t="s">
        <v>177</v>
      </c>
      <c r="F16" s="138" t="s">
        <v>119</v>
      </c>
      <c r="G16" s="134"/>
      <c r="H16" s="134"/>
      <c r="I16" s="88"/>
      <c r="J16" s="88"/>
      <c r="K16" s="88"/>
      <c r="L16" s="88"/>
      <c r="M16" s="88"/>
      <c r="N16" s="88"/>
      <c r="O16" s="88"/>
      <c r="P16" s="88"/>
      <c r="Q16" s="91"/>
    </row>
    <row r="17" spans="1:19" s="142" customFormat="1" ht="15.75" x14ac:dyDescent="0.3">
      <c r="A17" s="134"/>
      <c r="B17" s="134"/>
      <c r="C17" s="134"/>
      <c r="D17" s="140"/>
      <c r="E17" s="137" t="s">
        <v>178</v>
      </c>
      <c r="F17" s="138" t="s">
        <v>7</v>
      </c>
      <c r="G17" s="134"/>
      <c r="H17" s="134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t="18.75" x14ac:dyDescent="0.3">
      <c r="A18" s="85"/>
      <c r="B18" s="143"/>
      <c r="C18" s="91"/>
      <c r="D18" s="140"/>
      <c r="E18" s="137" t="s">
        <v>179</v>
      </c>
      <c r="F18" s="138" t="s">
        <v>180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1:19" ht="18" customHeight="1" x14ac:dyDescent="0.3">
      <c r="A19" s="143"/>
      <c r="B19" s="143"/>
      <c r="C19" s="134"/>
      <c r="D19" s="91"/>
      <c r="E19" s="91"/>
      <c r="F19" s="91"/>
      <c r="G19" s="91"/>
      <c r="H19" s="144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</row>
    <row r="20" spans="1:19" ht="18.75" x14ac:dyDescent="0.3">
      <c r="A20" s="85"/>
      <c r="C20" s="141"/>
      <c r="D20" s="141"/>
      <c r="E20" s="141"/>
      <c r="F20" s="146" t="s">
        <v>181</v>
      </c>
      <c r="G20" s="141"/>
      <c r="H20" s="143" t="s">
        <v>182</v>
      </c>
    </row>
    <row r="21" spans="1:19" ht="15" x14ac:dyDescent="0.3">
      <c r="C21" s="134"/>
      <c r="D21" s="134"/>
      <c r="E21" s="134"/>
      <c r="F21" s="134"/>
      <c r="G21" s="134"/>
      <c r="H21" s="134"/>
    </row>
    <row r="22" spans="1:19" ht="15" x14ac:dyDescent="0.2">
      <c r="C22" s="141"/>
      <c r="D22" s="141"/>
      <c r="E22" s="141"/>
      <c r="F22" s="141"/>
      <c r="G22" s="141"/>
      <c r="H22" s="141"/>
    </row>
  </sheetData>
  <mergeCells count="18"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I7:J7"/>
  </mergeCells>
  <pageMargins left="0.39" right="0.3" top="0.66" bottom="0.47" header="0.67" footer="0.5"/>
  <pageSetup paperSize="9" scale="7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view="pageBreakPreview" zoomScaleSheetLayoutView="100" workbookViewId="0">
      <selection activeCell="B13" sqref="B13"/>
    </sheetView>
  </sheetViews>
  <sheetFormatPr defaultRowHeight="12.75" x14ac:dyDescent="0.2"/>
  <cols>
    <col min="1" max="1" width="4.5703125" style="145" customWidth="1"/>
    <col min="2" max="2" width="20.28515625" style="85" customWidth="1"/>
    <col min="3" max="3" width="5.7109375" style="85" customWidth="1"/>
    <col min="4" max="4" width="4.85546875" style="85" customWidth="1"/>
    <col min="5" max="5" width="10.140625" style="85" customWidth="1"/>
    <col min="6" max="6" width="11.7109375" style="85" customWidth="1"/>
    <col min="7" max="7" width="13.28515625" style="85" customWidth="1"/>
    <col min="8" max="8" width="7.42578125" style="145" customWidth="1"/>
    <col min="9" max="9" width="7.7109375" style="145" customWidth="1"/>
    <col min="10" max="10" width="7.42578125" style="145" customWidth="1"/>
    <col min="11" max="11" width="3.5703125" style="145" customWidth="1"/>
    <col min="12" max="12" width="7.42578125" style="145" customWidth="1"/>
    <col min="13" max="13" width="7.5703125" style="145" customWidth="1"/>
    <col min="14" max="14" width="8" style="145" customWidth="1"/>
    <col min="15" max="15" width="4" style="145" customWidth="1"/>
    <col min="16" max="16" width="7.28515625" style="85" customWidth="1"/>
    <col min="17" max="17" width="7.5703125" style="85" customWidth="1"/>
    <col min="18" max="18" width="7.42578125" style="85" customWidth="1"/>
    <col min="19" max="19" width="3.7109375" style="85" customWidth="1"/>
    <col min="20" max="20" width="8.7109375" style="85" customWidth="1"/>
    <col min="21" max="21" width="6" style="85" customWidth="1"/>
    <col min="22" max="22" width="4.5703125" style="85" customWidth="1"/>
    <col min="23" max="256" width="9.140625" style="85"/>
    <col min="257" max="257" width="4.5703125" style="85" customWidth="1"/>
    <col min="258" max="258" width="20.28515625" style="85" customWidth="1"/>
    <col min="259" max="259" width="5.7109375" style="85" customWidth="1"/>
    <col min="260" max="260" width="4.85546875" style="85" customWidth="1"/>
    <col min="261" max="261" width="10.140625" style="85" customWidth="1"/>
    <col min="262" max="262" width="11.7109375" style="85" customWidth="1"/>
    <col min="263" max="263" width="13.28515625" style="85" customWidth="1"/>
    <col min="264" max="264" width="7.42578125" style="85" customWidth="1"/>
    <col min="265" max="265" width="7.7109375" style="85" customWidth="1"/>
    <col min="266" max="266" width="7.42578125" style="85" customWidth="1"/>
    <col min="267" max="267" width="3.5703125" style="85" customWidth="1"/>
    <col min="268" max="268" width="7.42578125" style="85" customWidth="1"/>
    <col min="269" max="269" width="7.5703125" style="85" customWidth="1"/>
    <col min="270" max="270" width="8" style="85" customWidth="1"/>
    <col min="271" max="271" width="4" style="85" customWidth="1"/>
    <col min="272" max="272" width="7.28515625" style="85" customWidth="1"/>
    <col min="273" max="273" width="7.5703125" style="85" customWidth="1"/>
    <col min="274" max="274" width="7.42578125" style="85" customWidth="1"/>
    <col min="275" max="275" width="3.7109375" style="85" customWidth="1"/>
    <col min="276" max="276" width="8.7109375" style="85" customWidth="1"/>
    <col min="277" max="277" width="6" style="85" customWidth="1"/>
    <col min="278" max="278" width="4.5703125" style="85" customWidth="1"/>
    <col min="279" max="512" width="9.140625" style="85"/>
    <col min="513" max="513" width="4.5703125" style="85" customWidth="1"/>
    <col min="514" max="514" width="20.28515625" style="85" customWidth="1"/>
    <col min="515" max="515" width="5.7109375" style="85" customWidth="1"/>
    <col min="516" max="516" width="4.85546875" style="85" customWidth="1"/>
    <col min="517" max="517" width="10.140625" style="85" customWidth="1"/>
    <col min="518" max="518" width="11.7109375" style="85" customWidth="1"/>
    <col min="519" max="519" width="13.28515625" style="85" customWidth="1"/>
    <col min="520" max="520" width="7.42578125" style="85" customWidth="1"/>
    <col min="521" max="521" width="7.7109375" style="85" customWidth="1"/>
    <col min="522" max="522" width="7.42578125" style="85" customWidth="1"/>
    <col min="523" max="523" width="3.5703125" style="85" customWidth="1"/>
    <col min="524" max="524" width="7.42578125" style="85" customWidth="1"/>
    <col min="525" max="525" width="7.5703125" style="85" customWidth="1"/>
    <col min="526" max="526" width="8" style="85" customWidth="1"/>
    <col min="527" max="527" width="4" style="85" customWidth="1"/>
    <col min="528" max="528" width="7.28515625" style="85" customWidth="1"/>
    <col min="529" max="529" width="7.5703125" style="85" customWidth="1"/>
    <col min="530" max="530" width="7.42578125" style="85" customWidth="1"/>
    <col min="531" max="531" width="3.7109375" style="85" customWidth="1"/>
    <col min="532" max="532" width="8.7109375" style="85" customWidth="1"/>
    <col min="533" max="533" width="6" style="85" customWidth="1"/>
    <col min="534" max="534" width="4.5703125" style="85" customWidth="1"/>
    <col min="535" max="768" width="9.140625" style="85"/>
    <col min="769" max="769" width="4.5703125" style="85" customWidth="1"/>
    <col min="770" max="770" width="20.28515625" style="85" customWidth="1"/>
    <col min="771" max="771" width="5.7109375" style="85" customWidth="1"/>
    <col min="772" max="772" width="4.85546875" style="85" customWidth="1"/>
    <col min="773" max="773" width="10.140625" style="85" customWidth="1"/>
    <col min="774" max="774" width="11.7109375" style="85" customWidth="1"/>
    <col min="775" max="775" width="13.28515625" style="85" customWidth="1"/>
    <col min="776" max="776" width="7.42578125" style="85" customWidth="1"/>
    <col min="777" max="777" width="7.7109375" style="85" customWidth="1"/>
    <col min="778" max="778" width="7.42578125" style="85" customWidth="1"/>
    <col min="779" max="779" width="3.5703125" style="85" customWidth="1"/>
    <col min="780" max="780" width="7.42578125" style="85" customWidth="1"/>
    <col min="781" max="781" width="7.5703125" style="85" customWidth="1"/>
    <col min="782" max="782" width="8" style="85" customWidth="1"/>
    <col min="783" max="783" width="4" style="85" customWidth="1"/>
    <col min="784" max="784" width="7.28515625" style="85" customWidth="1"/>
    <col min="785" max="785" width="7.5703125" style="85" customWidth="1"/>
    <col min="786" max="786" width="7.42578125" style="85" customWidth="1"/>
    <col min="787" max="787" width="3.7109375" style="85" customWidth="1"/>
    <col min="788" max="788" width="8.7109375" style="85" customWidth="1"/>
    <col min="789" max="789" width="6" style="85" customWidth="1"/>
    <col min="790" max="790" width="4.5703125" style="85" customWidth="1"/>
    <col min="791" max="1024" width="9.140625" style="85"/>
    <col min="1025" max="1025" width="4.5703125" style="85" customWidth="1"/>
    <col min="1026" max="1026" width="20.28515625" style="85" customWidth="1"/>
    <col min="1027" max="1027" width="5.7109375" style="85" customWidth="1"/>
    <col min="1028" max="1028" width="4.85546875" style="85" customWidth="1"/>
    <col min="1029" max="1029" width="10.140625" style="85" customWidth="1"/>
    <col min="1030" max="1030" width="11.7109375" style="85" customWidth="1"/>
    <col min="1031" max="1031" width="13.28515625" style="85" customWidth="1"/>
    <col min="1032" max="1032" width="7.42578125" style="85" customWidth="1"/>
    <col min="1033" max="1033" width="7.7109375" style="85" customWidth="1"/>
    <col min="1034" max="1034" width="7.42578125" style="85" customWidth="1"/>
    <col min="1035" max="1035" width="3.5703125" style="85" customWidth="1"/>
    <col min="1036" max="1036" width="7.42578125" style="85" customWidth="1"/>
    <col min="1037" max="1037" width="7.5703125" style="85" customWidth="1"/>
    <col min="1038" max="1038" width="8" style="85" customWidth="1"/>
    <col min="1039" max="1039" width="4" style="85" customWidth="1"/>
    <col min="1040" max="1040" width="7.28515625" style="85" customWidth="1"/>
    <col min="1041" max="1041" width="7.5703125" style="85" customWidth="1"/>
    <col min="1042" max="1042" width="7.42578125" style="85" customWidth="1"/>
    <col min="1043" max="1043" width="3.7109375" style="85" customWidth="1"/>
    <col min="1044" max="1044" width="8.7109375" style="85" customWidth="1"/>
    <col min="1045" max="1045" width="6" style="85" customWidth="1"/>
    <col min="1046" max="1046" width="4.5703125" style="85" customWidth="1"/>
    <col min="1047" max="1280" width="9.140625" style="85"/>
    <col min="1281" max="1281" width="4.5703125" style="85" customWidth="1"/>
    <col min="1282" max="1282" width="20.28515625" style="85" customWidth="1"/>
    <col min="1283" max="1283" width="5.7109375" style="85" customWidth="1"/>
    <col min="1284" max="1284" width="4.85546875" style="85" customWidth="1"/>
    <col min="1285" max="1285" width="10.140625" style="85" customWidth="1"/>
    <col min="1286" max="1286" width="11.7109375" style="85" customWidth="1"/>
    <col min="1287" max="1287" width="13.28515625" style="85" customWidth="1"/>
    <col min="1288" max="1288" width="7.42578125" style="85" customWidth="1"/>
    <col min="1289" max="1289" width="7.7109375" style="85" customWidth="1"/>
    <col min="1290" max="1290" width="7.42578125" style="85" customWidth="1"/>
    <col min="1291" max="1291" width="3.5703125" style="85" customWidth="1"/>
    <col min="1292" max="1292" width="7.42578125" style="85" customWidth="1"/>
    <col min="1293" max="1293" width="7.5703125" style="85" customWidth="1"/>
    <col min="1294" max="1294" width="8" style="85" customWidth="1"/>
    <col min="1295" max="1295" width="4" style="85" customWidth="1"/>
    <col min="1296" max="1296" width="7.28515625" style="85" customWidth="1"/>
    <col min="1297" max="1297" width="7.5703125" style="85" customWidth="1"/>
    <col min="1298" max="1298" width="7.42578125" style="85" customWidth="1"/>
    <col min="1299" max="1299" width="3.7109375" style="85" customWidth="1"/>
    <col min="1300" max="1300" width="8.7109375" style="85" customWidth="1"/>
    <col min="1301" max="1301" width="6" style="85" customWidth="1"/>
    <col min="1302" max="1302" width="4.5703125" style="85" customWidth="1"/>
    <col min="1303" max="1536" width="9.140625" style="85"/>
    <col min="1537" max="1537" width="4.5703125" style="85" customWidth="1"/>
    <col min="1538" max="1538" width="20.28515625" style="85" customWidth="1"/>
    <col min="1539" max="1539" width="5.7109375" style="85" customWidth="1"/>
    <col min="1540" max="1540" width="4.85546875" style="85" customWidth="1"/>
    <col min="1541" max="1541" width="10.140625" style="85" customWidth="1"/>
    <col min="1542" max="1542" width="11.7109375" style="85" customWidth="1"/>
    <col min="1543" max="1543" width="13.28515625" style="85" customWidth="1"/>
    <col min="1544" max="1544" width="7.42578125" style="85" customWidth="1"/>
    <col min="1545" max="1545" width="7.7109375" style="85" customWidth="1"/>
    <col min="1546" max="1546" width="7.42578125" style="85" customWidth="1"/>
    <col min="1547" max="1547" width="3.5703125" style="85" customWidth="1"/>
    <col min="1548" max="1548" width="7.42578125" style="85" customWidth="1"/>
    <col min="1549" max="1549" width="7.5703125" style="85" customWidth="1"/>
    <col min="1550" max="1550" width="8" style="85" customWidth="1"/>
    <col min="1551" max="1551" width="4" style="85" customWidth="1"/>
    <col min="1552" max="1552" width="7.28515625" style="85" customWidth="1"/>
    <col min="1553" max="1553" width="7.5703125" style="85" customWidth="1"/>
    <col min="1554" max="1554" width="7.42578125" style="85" customWidth="1"/>
    <col min="1555" max="1555" width="3.7109375" style="85" customWidth="1"/>
    <col min="1556" max="1556" width="8.7109375" style="85" customWidth="1"/>
    <col min="1557" max="1557" width="6" style="85" customWidth="1"/>
    <col min="1558" max="1558" width="4.5703125" style="85" customWidth="1"/>
    <col min="1559" max="1792" width="9.140625" style="85"/>
    <col min="1793" max="1793" width="4.5703125" style="85" customWidth="1"/>
    <col min="1794" max="1794" width="20.28515625" style="85" customWidth="1"/>
    <col min="1795" max="1795" width="5.7109375" style="85" customWidth="1"/>
    <col min="1796" max="1796" width="4.85546875" style="85" customWidth="1"/>
    <col min="1797" max="1797" width="10.140625" style="85" customWidth="1"/>
    <col min="1798" max="1798" width="11.7109375" style="85" customWidth="1"/>
    <col min="1799" max="1799" width="13.28515625" style="85" customWidth="1"/>
    <col min="1800" max="1800" width="7.42578125" style="85" customWidth="1"/>
    <col min="1801" max="1801" width="7.7109375" style="85" customWidth="1"/>
    <col min="1802" max="1802" width="7.42578125" style="85" customWidth="1"/>
    <col min="1803" max="1803" width="3.5703125" style="85" customWidth="1"/>
    <col min="1804" max="1804" width="7.42578125" style="85" customWidth="1"/>
    <col min="1805" max="1805" width="7.5703125" style="85" customWidth="1"/>
    <col min="1806" max="1806" width="8" style="85" customWidth="1"/>
    <col min="1807" max="1807" width="4" style="85" customWidth="1"/>
    <col min="1808" max="1808" width="7.28515625" style="85" customWidth="1"/>
    <col min="1809" max="1809" width="7.5703125" style="85" customWidth="1"/>
    <col min="1810" max="1810" width="7.42578125" style="85" customWidth="1"/>
    <col min="1811" max="1811" width="3.7109375" style="85" customWidth="1"/>
    <col min="1812" max="1812" width="8.7109375" style="85" customWidth="1"/>
    <col min="1813" max="1813" width="6" style="85" customWidth="1"/>
    <col min="1814" max="1814" width="4.5703125" style="85" customWidth="1"/>
    <col min="1815" max="2048" width="9.140625" style="85"/>
    <col min="2049" max="2049" width="4.5703125" style="85" customWidth="1"/>
    <col min="2050" max="2050" width="20.28515625" style="85" customWidth="1"/>
    <col min="2051" max="2051" width="5.7109375" style="85" customWidth="1"/>
    <col min="2052" max="2052" width="4.85546875" style="85" customWidth="1"/>
    <col min="2053" max="2053" width="10.140625" style="85" customWidth="1"/>
    <col min="2054" max="2054" width="11.7109375" style="85" customWidth="1"/>
    <col min="2055" max="2055" width="13.28515625" style="85" customWidth="1"/>
    <col min="2056" max="2056" width="7.42578125" style="85" customWidth="1"/>
    <col min="2057" max="2057" width="7.7109375" style="85" customWidth="1"/>
    <col min="2058" max="2058" width="7.42578125" style="85" customWidth="1"/>
    <col min="2059" max="2059" width="3.5703125" style="85" customWidth="1"/>
    <col min="2060" max="2060" width="7.42578125" style="85" customWidth="1"/>
    <col min="2061" max="2061" width="7.5703125" style="85" customWidth="1"/>
    <col min="2062" max="2062" width="8" style="85" customWidth="1"/>
    <col min="2063" max="2063" width="4" style="85" customWidth="1"/>
    <col min="2064" max="2064" width="7.28515625" style="85" customWidth="1"/>
    <col min="2065" max="2065" width="7.5703125" style="85" customWidth="1"/>
    <col min="2066" max="2066" width="7.42578125" style="85" customWidth="1"/>
    <col min="2067" max="2067" width="3.7109375" style="85" customWidth="1"/>
    <col min="2068" max="2068" width="8.7109375" style="85" customWidth="1"/>
    <col min="2069" max="2069" width="6" style="85" customWidth="1"/>
    <col min="2070" max="2070" width="4.5703125" style="85" customWidth="1"/>
    <col min="2071" max="2304" width="9.140625" style="85"/>
    <col min="2305" max="2305" width="4.5703125" style="85" customWidth="1"/>
    <col min="2306" max="2306" width="20.28515625" style="85" customWidth="1"/>
    <col min="2307" max="2307" width="5.7109375" style="85" customWidth="1"/>
    <col min="2308" max="2308" width="4.85546875" style="85" customWidth="1"/>
    <col min="2309" max="2309" width="10.140625" style="85" customWidth="1"/>
    <col min="2310" max="2310" width="11.7109375" style="85" customWidth="1"/>
    <col min="2311" max="2311" width="13.28515625" style="85" customWidth="1"/>
    <col min="2312" max="2312" width="7.42578125" style="85" customWidth="1"/>
    <col min="2313" max="2313" width="7.7109375" style="85" customWidth="1"/>
    <col min="2314" max="2314" width="7.42578125" style="85" customWidth="1"/>
    <col min="2315" max="2315" width="3.5703125" style="85" customWidth="1"/>
    <col min="2316" max="2316" width="7.42578125" style="85" customWidth="1"/>
    <col min="2317" max="2317" width="7.5703125" style="85" customWidth="1"/>
    <col min="2318" max="2318" width="8" style="85" customWidth="1"/>
    <col min="2319" max="2319" width="4" style="85" customWidth="1"/>
    <col min="2320" max="2320" width="7.28515625" style="85" customWidth="1"/>
    <col min="2321" max="2321" width="7.5703125" style="85" customWidth="1"/>
    <col min="2322" max="2322" width="7.42578125" style="85" customWidth="1"/>
    <col min="2323" max="2323" width="3.7109375" style="85" customWidth="1"/>
    <col min="2324" max="2324" width="8.7109375" style="85" customWidth="1"/>
    <col min="2325" max="2325" width="6" style="85" customWidth="1"/>
    <col min="2326" max="2326" width="4.5703125" style="85" customWidth="1"/>
    <col min="2327" max="2560" width="9.140625" style="85"/>
    <col min="2561" max="2561" width="4.5703125" style="85" customWidth="1"/>
    <col min="2562" max="2562" width="20.28515625" style="85" customWidth="1"/>
    <col min="2563" max="2563" width="5.7109375" style="85" customWidth="1"/>
    <col min="2564" max="2564" width="4.85546875" style="85" customWidth="1"/>
    <col min="2565" max="2565" width="10.140625" style="85" customWidth="1"/>
    <col min="2566" max="2566" width="11.7109375" style="85" customWidth="1"/>
    <col min="2567" max="2567" width="13.28515625" style="85" customWidth="1"/>
    <col min="2568" max="2568" width="7.42578125" style="85" customWidth="1"/>
    <col min="2569" max="2569" width="7.7109375" style="85" customWidth="1"/>
    <col min="2570" max="2570" width="7.42578125" style="85" customWidth="1"/>
    <col min="2571" max="2571" width="3.5703125" style="85" customWidth="1"/>
    <col min="2572" max="2572" width="7.42578125" style="85" customWidth="1"/>
    <col min="2573" max="2573" width="7.5703125" style="85" customWidth="1"/>
    <col min="2574" max="2574" width="8" style="85" customWidth="1"/>
    <col min="2575" max="2575" width="4" style="85" customWidth="1"/>
    <col min="2576" max="2576" width="7.28515625" style="85" customWidth="1"/>
    <col min="2577" max="2577" width="7.5703125" style="85" customWidth="1"/>
    <col min="2578" max="2578" width="7.42578125" style="85" customWidth="1"/>
    <col min="2579" max="2579" width="3.7109375" style="85" customWidth="1"/>
    <col min="2580" max="2580" width="8.7109375" style="85" customWidth="1"/>
    <col min="2581" max="2581" width="6" style="85" customWidth="1"/>
    <col min="2582" max="2582" width="4.5703125" style="85" customWidth="1"/>
    <col min="2583" max="2816" width="9.140625" style="85"/>
    <col min="2817" max="2817" width="4.5703125" style="85" customWidth="1"/>
    <col min="2818" max="2818" width="20.28515625" style="85" customWidth="1"/>
    <col min="2819" max="2819" width="5.7109375" style="85" customWidth="1"/>
    <col min="2820" max="2820" width="4.85546875" style="85" customWidth="1"/>
    <col min="2821" max="2821" width="10.140625" style="85" customWidth="1"/>
    <col min="2822" max="2822" width="11.7109375" style="85" customWidth="1"/>
    <col min="2823" max="2823" width="13.28515625" style="85" customWidth="1"/>
    <col min="2824" max="2824" width="7.42578125" style="85" customWidth="1"/>
    <col min="2825" max="2825" width="7.7109375" style="85" customWidth="1"/>
    <col min="2826" max="2826" width="7.42578125" style="85" customWidth="1"/>
    <col min="2827" max="2827" width="3.5703125" style="85" customWidth="1"/>
    <col min="2828" max="2828" width="7.42578125" style="85" customWidth="1"/>
    <col min="2829" max="2829" width="7.5703125" style="85" customWidth="1"/>
    <col min="2830" max="2830" width="8" style="85" customWidth="1"/>
    <col min="2831" max="2831" width="4" style="85" customWidth="1"/>
    <col min="2832" max="2832" width="7.28515625" style="85" customWidth="1"/>
    <col min="2833" max="2833" width="7.5703125" style="85" customWidth="1"/>
    <col min="2834" max="2834" width="7.42578125" style="85" customWidth="1"/>
    <col min="2835" max="2835" width="3.7109375" style="85" customWidth="1"/>
    <col min="2836" max="2836" width="8.7109375" style="85" customWidth="1"/>
    <col min="2837" max="2837" width="6" style="85" customWidth="1"/>
    <col min="2838" max="2838" width="4.5703125" style="85" customWidth="1"/>
    <col min="2839" max="3072" width="9.140625" style="85"/>
    <col min="3073" max="3073" width="4.5703125" style="85" customWidth="1"/>
    <col min="3074" max="3074" width="20.28515625" style="85" customWidth="1"/>
    <col min="3075" max="3075" width="5.7109375" style="85" customWidth="1"/>
    <col min="3076" max="3076" width="4.85546875" style="85" customWidth="1"/>
    <col min="3077" max="3077" width="10.140625" style="85" customWidth="1"/>
    <col min="3078" max="3078" width="11.7109375" style="85" customWidth="1"/>
    <col min="3079" max="3079" width="13.28515625" style="85" customWidth="1"/>
    <col min="3080" max="3080" width="7.42578125" style="85" customWidth="1"/>
    <col min="3081" max="3081" width="7.7109375" style="85" customWidth="1"/>
    <col min="3082" max="3082" width="7.42578125" style="85" customWidth="1"/>
    <col min="3083" max="3083" width="3.5703125" style="85" customWidth="1"/>
    <col min="3084" max="3084" width="7.42578125" style="85" customWidth="1"/>
    <col min="3085" max="3085" width="7.5703125" style="85" customWidth="1"/>
    <col min="3086" max="3086" width="8" style="85" customWidth="1"/>
    <col min="3087" max="3087" width="4" style="85" customWidth="1"/>
    <col min="3088" max="3088" width="7.28515625" style="85" customWidth="1"/>
    <col min="3089" max="3089" width="7.5703125" style="85" customWidth="1"/>
    <col min="3090" max="3090" width="7.42578125" style="85" customWidth="1"/>
    <col min="3091" max="3091" width="3.7109375" style="85" customWidth="1"/>
    <col min="3092" max="3092" width="8.7109375" style="85" customWidth="1"/>
    <col min="3093" max="3093" width="6" style="85" customWidth="1"/>
    <col min="3094" max="3094" width="4.5703125" style="85" customWidth="1"/>
    <col min="3095" max="3328" width="9.140625" style="85"/>
    <col min="3329" max="3329" width="4.5703125" style="85" customWidth="1"/>
    <col min="3330" max="3330" width="20.28515625" style="85" customWidth="1"/>
    <col min="3331" max="3331" width="5.7109375" style="85" customWidth="1"/>
    <col min="3332" max="3332" width="4.85546875" style="85" customWidth="1"/>
    <col min="3333" max="3333" width="10.140625" style="85" customWidth="1"/>
    <col min="3334" max="3334" width="11.7109375" style="85" customWidth="1"/>
    <col min="3335" max="3335" width="13.28515625" style="85" customWidth="1"/>
    <col min="3336" max="3336" width="7.42578125" style="85" customWidth="1"/>
    <col min="3337" max="3337" width="7.7109375" style="85" customWidth="1"/>
    <col min="3338" max="3338" width="7.42578125" style="85" customWidth="1"/>
    <col min="3339" max="3339" width="3.5703125" style="85" customWidth="1"/>
    <col min="3340" max="3340" width="7.42578125" style="85" customWidth="1"/>
    <col min="3341" max="3341" width="7.5703125" style="85" customWidth="1"/>
    <col min="3342" max="3342" width="8" style="85" customWidth="1"/>
    <col min="3343" max="3343" width="4" style="85" customWidth="1"/>
    <col min="3344" max="3344" width="7.28515625" style="85" customWidth="1"/>
    <col min="3345" max="3345" width="7.5703125" style="85" customWidth="1"/>
    <col min="3346" max="3346" width="7.42578125" style="85" customWidth="1"/>
    <col min="3347" max="3347" width="3.7109375" style="85" customWidth="1"/>
    <col min="3348" max="3348" width="8.7109375" style="85" customWidth="1"/>
    <col min="3349" max="3349" width="6" style="85" customWidth="1"/>
    <col min="3350" max="3350" width="4.5703125" style="85" customWidth="1"/>
    <col min="3351" max="3584" width="9.140625" style="85"/>
    <col min="3585" max="3585" width="4.5703125" style="85" customWidth="1"/>
    <col min="3586" max="3586" width="20.28515625" style="85" customWidth="1"/>
    <col min="3587" max="3587" width="5.7109375" style="85" customWidth="1"/>
    <col min="3588" max="3588" width="4.85546875" style="85" customWidth="1"/>
    <col min="3589" max="3589" width="10.140625" style="85" customWidth="1"/>
    <col min="3590" max="3590" width="11.7109375" style="85" customWidth="1"/>
    <col min="3591" max="3591" width="13.28515625" style="85" customWidth="1"/>
    <col min="3592" max="3592" width="7.42578125" style="85" customWidth="1"/>
    <col min="3593" max="3593" width="7.7109375" style="85" customWidth="1"/>
    <col min="3594" max="3594" width="7.42578125" style="85" customWidth="1"/>
    <col min="3595" max="3595" width="3.5703125" style="85" customWidth="1"/>
    <col min="3596" max="3596" width="7.42578125" style="85" customWidth="1"/>
    <col min="3597" max="3597" width="7.5703125" style="85" customWidth="1"/>
    <col min="3598" max="3598" width="8" style="85" customWidth="1"/>
    <col min="3599" max="3599" width="4" style="85" customWidth="1"/>
    <col min="3600" max="3600" width="7.28515625" style="85" customWidth="1"/>
    <col min="3601" max="3601" width="7.5703125" style="85" customWidth="1"/>
    <col min="3602" max="3602" width="7.42578125" style="85" customWidth="1"/>
    <col min="3603" max="3603" width="3.7109375" style="85" customWidth="1"/>
    <col min="3604" max="3604" width="8.7109375" style="85" customWidth="1"/>
    <col min="3605" max="3605" width="6" style="85" customWidth="1"/>
    <col min="3606" max="3606" width="4.5703125" style="85" customWidth="1"/>
    <col min="3607" max="3840" width="9.140625" style="85"/>
    <col min="3841" max="3841" width="4.5703125" style="85" customWidth="1"/>
    <col min="3842" max="3842" width="20.28515625" style="85" customWidth="1"/>
    <col min="3843" max="3843" width="5.7109375" style="85" customWidth="1"/>
    <col min="3844" max="3844" width="4.85546875" style="85" customWidth="1"/>
    <col min="3845" max="3845" width="10.140625" style="85" customWidth="1"/>
    <col min="3846" max="3846" width="11.7109375" style="85" customWidth="1"/>
    <col min="3847" max="3847" width="13.28515625" style="85" customWidth="1"/>
    <col min="3848" max="3848" width="7.42578125" style="85" customWidth="1"/>
    <col min="3849" max="3849" width="7.7109375" style="85" customWidth="1"/>
    <col min="3850" max="3850" width="7.42578125" style="85" customWidth="1"/>
    <col min="3851" max="3851" width="3.5703125" style="85" customWidth="1"/>
    <col min="3852" max="3852" width="7.42578125" style="85" customWidth="1"/>
    <col min="3853" max="3853" width="7.5703125" style="85" customWidth="1"/>
    <col min="3854" max="3854" width="8" style="85" customWidth="1"/>
    <col min="3855" max="3855" width="4" style="85" customWidth="1"/>
    <col min="3856" max="3856" width="7.28515625" style="85" customWidth="1"/>
    <col min="3857" max="3857" width="7.5703125" style="85" customWidth="1"/>
    <col min="3858" max="3858" width="7.42578125" style="85" customWidth="1"/>
    <col min="3859" max="3859" width="3.7109375" style="85" customWidth="1"/>
    <col min="3860" max="3860" width="8.7109375" style="85" customWidth="1"/>
    <col min="3861" max="3861" width="6" style="85" customWidth="1"/>
    <col min="3862" max="3862" width="4.5703125" style="85" customWidth="1"/>
    <col min="3863" max="4096" width="9.140625" style="85"/>
    <col min="4097" max="4097" width="4.5703125" style="85" customWidth="1"/>
    <col min="4098" max="4098" width="20.28515625" style="85" customWidth="1"/>
    <col min="4099" max="4099" width="5.7109375" style="85" customWidth="1"/>
    <col min="4100" max="4100" width="4.85546875" style="85" customWidth="1"/>
    <col min="4101" max="4101" width="10.140625" style="85" customWidth="1"/>
    <col min="4102" max="4102" width="11.7109375" style="85" customWidth="1"/>
    <col min="4103" max="4103" width="13.28515625" style="85" customWidth="1"/>
    <col min="4104" max="4104" width="7.42578125" style="85" customWidth="1"/>
    <col min="4105" max="4105" width="7.7109375" style="85" customWidth="1"/>
    <col min="4106" max="4106" width="7.42578125" style="85" customWidth="1"/>
    <col min="4107" max="4107" width="3.5703125" style="85" customWidth="1"/>
    <col min="4108" max="4108" width="7.42578125" style="85" customWidth="1"/>
    <col min="4109" max="4109" width="7.5703125" style="85" customWidth="1"/>
    <col min="4110" max="4110" width="8" style="85" customWidth="1"/>
    <col min="4111" max="4111" width="4" style="85" customWidth="1"/>
    <col min="4112" max="4112" width="7.28515625" style="85" customWidth="1"/>
    <col min="4113" max="4113" width="7.5703125" style="85" customWidth="1"/>
    <col min="4114" max="4114" width="7.42578125" style="85" customWidth="1"/>
    <col min="4115" max="4115" width="3.7109375" style="85" customWidth="1"/>
    <col min="4116" max="4116" width="8.7109375" style="85" customWidth="1"/>
    <col min="4117" max="4117" width="6" style="85" customWidth="1"/>
    <col min="4118" max="4118" width="4.5703125" style="85" customWidth="1"/>
    <col min="4119" max="4352" width="9.140625" style="85"/>
    <col min="4353" max="4353" width="4.5703125" style="85" customWidth="1"/>
    <col min="4354" max="4354" width="20.28515625" style="85" customWidth="1"/>
    <col min="4355" max="4355" width="5.7109375" style="85" customWidth="1"/>
    <col min="4356" max="4356" width="4.85546875" style="85" customWidth="1"/>
    <col min="4357" max="4357" width="10.140625" style="85" customWidth="1"/>
    <col min="4358" max="4358" width="11.7109375" style="85" customWidth="1"/>
    <col min="4359" max="4359" width="13.28515625" style="85" customWidth="1"/>
    <col min="4360" max="4360" width="7.42578125" style="85" customWidth="1"/>
    <col min="4361" max="4361" width="7.7109375" style="85" customWidth="1"/>
    <col min="4362" max="4362" width="7.42578125" style="85" customWidth="1"/>
    <col min="4363" max="4363" width="3.5703125" style="85" customWidth="1"/>
    <col min="4364" max="4364" width="7.42578125" style="85" customWidth="1"/>
    <col min="4365" max="4365" width="7.5703125" style="85" customWidth="1"/>
    <col min="4366" max="4366" width="8" style="85" customWidth="1"/>
    <col min="4367" max="4367" width="4" style="85" customWidth="1"/>
    <col min="4368" max="4368" width="7.28515625" style="85" customWidth="1"/>
    <col min="4369" max="4369" width="7.5703125" style="85" customWidth="1"/>
    <col min="4370" max="4370" width="7.42578125" style="85" customWidth="1"/>
    <col min="4371" max="4371" width="3.7109375" style="85" customWidth="1"/>
    <col min="4372" max="4372" width="8.7109375" style="85" customWidth="1"/>
    <col min="4373" max="4373" width="6" style="85" customWidth="1"/>
    <col min="4374" max="4374" width="4.5703125" style="85" customWidth="1"/>
    <col min="4375" max="4608" width="9.140625" style="85"/>
    <col min="4609" max="4609" width="4.5703125" style="85" customWidth="1"/>
    <col min="4610" max="4610" width="20.28515625" style="85" customWidth="1"/>
    <col min="4611" max="4611" width="5.7109375" style="85" customWidth="1"/>
    <col min="4612" max="4612" width="4.85546875" style="85" customWidth="1"/>
    <col min="4613" max="4613" width="10.140625" style="85" customWidth="1"/>
    <col min="4614" max="4614" width="11.7109375" style="85" customWidth="1"/>
    <col min="4615" max="4615" width="13.28515625" style="85" customWidth="1"/>
    <col min="4616" max="4616" width="7.42578125" style="85" customWidth="1"/>
    <col min="4617" max="4617" width="7.7109375" style="85" customWidth="1"/>
    <col min="4618" max="4618" width="7.42578125" style="85" customWidth="1"/>
    <col min="4619" max="4619" width="3.5703125" style="85" customWidth="1"/>
    <col min="4620" max="4620" width="7.42578125" style="85" customWidth="1"/>
    <col min="4621" max="4621" width="7.5703125" style="85" customWidth="1"/>
    <col min="4622" max="4622" width="8" style="85" customWidth="1"/>
    <col min="4623" max="4623" width="4" style="85" customWidth="1"/>
    <col min="4624" max="4624" width="7.28515625" style="85" customWidth="1"/>
    <col min="4625" max="4625" width="7.5703125" style="85" customWidth="1"/>
    <col min="4626" max="4626" width="7.42578125" style="85" customWidth="1"/>
    <col min="4627" max="4627" width="3.7109375" style="85" customWidth="1"/>
    <col min="4628" max="4628" width="8.7109375" style="85" customWidth="1"/>
    <col min="4629" max="4629" width="6" style="85" customWidth="1"/>
    <col min="4630" max="4630" width="4.5703125" style="85" customWidth="1"/>
    <col min="4631" max="4864" width="9.140625" style="85"/>
    <col min="4865" max="4865" width="4.5703125" style="85" customWidth="1"/>
    <col min="4866" max="4866" width="20.28515625" style="85" customWidth="1"/>
    <col min="4867" max="4867" width="5.7109375" style="85" customWidth="1"/>
    <col min="4868" max="4868" width="4.85546875" style="85" customWidth="1"/>
    <col min="4869" max="4869" width="10.140625" style="85" customWidth="1"/>
    <col min="4870" max="4870" width="11.7109375" style="85" customWidth="1"/>
    <col min="4871" max="4871" width="13.28515625" style="85" customWidth="1"/>
    <col min="4872" max="4872" width="7.42578125" style="85" customWidth="1"/>
    <col min="4873" max="4873" width="7.7109375" style="85" customWidth="1"/>
    <col min="4874" max="4874" width="7.42578125" style="85" customWidth="1"/>
    <col min="4875" max="4875" width="3.5703125" style="85" customWidth="1"/>
    <col min="4876" max="4876" width="7.42578125" style="85" customWidth="1"/>
    <col min="4877" max="4877" width="7.5703125" style="85" customWidth="1"/>
    <col min="4878" max="4878" width="8" style="85" customWidth="1"/>
    <col min="4879" max="4879" width="4" style="85" customWidth="1"/>
    <col min="4880" max="4880" width="7.28515625" style="85" customWidth="1"/>
    <col min="4881" max="4881" width="7.5703125" style="85" customWidth="1"/>
    <col min="4882" max="4882" width="7.42578125" style="85" customWidth="1"/>
    <col min="4883" max="4883" width="3.7109375" style="85" customWidth="1"/>
    <col min="4884" max="4884" width="8.7109375" style="85" customWidth="1"/>
    <col min="4885" max="4885" width="6" style="85" customWidth="1"/>
    <col min="4886" max="4886" width="4.5703125" style="85" customWidth="1"/>
    <col min="4887" max="5120" width="9.140625" style="85"/>
    <col min="5121" max="5121" width="4.5703125" style="85" customWidth="1"/>
    <col min="5122" max="5122" width="20.28515625" style="85" customWidth="1"/>
    <col min="5123" max="5123" width="5.7109375" style="85" customWidth="1"/>
    <col min="5124" max="5124" width="4.85546875" style="85" customWidth="1"/>
    <col min="5125" max="5125" width="10.140625" style="85" customWidth="1"/>
    <col min="5126" max="5126" width="11.7109375" style="85" customWidth="1"/>
    <col min="5127" max="5127" width="13.28515625" style="85" customWidth="1"/>
    <col min="5128" max="5128" width="7.42578125" style="85" customWidth="1"/>
    <col min="5129" max="5129" width="7.7109375" style="85" customWidth="1"/>
    <col min="5130" max="5130" width="7.42578125" style="85" customWidth="1"/>
    <col min="5131" max="5131" width="3.5703125" style="85" customWidth="1"/>
    <col min="5132" max="5132" width="7.42578125" style="85" customWidth="1"/>
    <col min="5133" max="5133" width="7.5703125" style="85" customWidth="1"/>
    <col min="5134" max="5134" width="8" style="85" customWidth="1"/>
    <col min="5135" max="5135" width="4" style="85" customWidth="1"/>
    <col min="5136" max="5136" width="7.28515625" style="85" customWidth="1"/>
    <col min="5137" max="5137" width="7.5703125" style="85" customWidth="1"/>
    <col min="5138" max="5138" width="7.42578125" style="85" customWidth="1"/>
    <col min="5139" max="5139" width="3.7109375" style="85" customWidth="1"/>
    <col min="5140" max="5140" width="8.7109375" style="85" customWidth="1"/>
    <col min="5141" max="5141" width="6" style="85" customWidth="1"/>
    <col min="5142" max="5142" width="4.5703125" style="85" customWidth="1"/>
    <col min="5143" max="5376" width="9.140625" style="85"/>
    <col min="5377" max="5377" width="4.5703125" style="85" customWidth="1"/>
    <col min="5378" max="5378" width="20.28515625" style="85" customWidth="1"/>
    <col min="5379" max="5379" width="5.7109375" style="85" customWidth="1"/>
    <col min="5380" max="5380" width="4.85546875" style="85" customWidth="1"/>
    <col min="5381" max="5381" width="10.140625" style="85" customWidth="1"/>
    <col min="5382" max="5382" width="11.7109375" style="85" customWidth="1"/>
    <col min="5383" max="5383" width="13.28515625" style="85" customWidth="1"/>
    <col min="5384" max="5384" width="7.42578125" style="85" customWidth="1"/>
    <col min="5385" max="5385" width="7.7109375" style="85" customWidth="1"/>
    <col min="5386" max="5386" width="7.42578125" style="85" customWidth="1"/>
    <col min="5387" max="5387" width="3.5703125" style="85" customWidth="1"/>
    <col min="5388" max="5388" width="7.42578125" style="85" customWidth="1"/>
    <col min="5389" max="5389" width="7.5703125" style="85" customWidth="1"/>
    <col min="5390" max="5390" width="8" style="85" customWidth="1"/>
    <col min="5391" max="5391" width="4" style="85" customWidth="1"/>
    <col min="5392" max="5392" width="7.28515625" style="85" customWidth="1"/>
    <col min="5393" max="5393" width="7.5703125" style="85" customWidth="1"/>
    <col min="5394" max="5394" width="7.42578125" style="85" customWidth="1"/>
    <col min="5395" max="5395" width="3.7109375" style="85" customWidth="1"/>
    <col min="5396" max="5396" width="8.7109375" style="85" customWidth="1"/>
    <col min="5397" max="5397" width="6" style="85" customWidth="1"/>
    <col min="5398" max="5398" width="4.5703125" style="85" customWidth="1"/>
    <col min="5399" max="5632" width="9.140625" style="85"/>
    <col min="5633" max="5633" width="4.5703125" style="85" customWidth="1"/>
    <col min="5634" max="5634" width="20.28515625" style="85" customWidth="1"/>
    <col min="5635" max="5635" width="5.7109375" style="85" customWidth="1"/>
    <col min="5636" max="5636" width="4.85546875" style="85" customWidth="1"/>
    <col min="5637" max="5637" width="10.140625" style="85" customWidth="1"/>
    <col min="5638" max="5638" width="11.7109375" style="85" customWidth="1"/>
    <col min="5639" max="5639" width="13.28515625" style="85" customWidth="1"/>
    <col min="5640" max="5640" width="7.42578125" style="85" customWidth="1"/>
    <col min="5641" max="5641" width="7.7109375" style="85" customWidth="1"/>
    <col min="5642" max="5642" width="7.42578125" style="85" customWidth="1"/>
    <col min="5643" max="5643" width="3.5703125" style="85" customWidth="1"/>
    <col min="5644" max="5644" width="7.42578125" style="85" customWidth="1"/>
    <col min="5645" max="5645" width="7.5703125" style="85" customWidth="1"/>
    <col min="5646" max="5646" width="8" style="85" customWidth="1"/>
    <col min="5647" max="5647" width="4" style="85" customWidth="1"/>
    <col min="5648" max="5648" width="7.28515625" style="85" customWidth="1"/>
    <col min="5649" max="5649" width="7.5703125" style="85" customWidth="1"/>
    <col min="5650" max="5650" width="7.42578125" style="85" customWidth="1"/>
    <col min="5651" max="5651" width="3.7109375" style="85" customWidth="1"/>
    <col min="5652" max="5652" width="8.7109375" style="85" customWidth="1"/>
    <col min="5653" max="5653" width="6" style="85" customWidth="1"/>
    <col min="5654" max="5654" width="4.5703125" style="85" customWidth="1"/>
    <col min="5655" max="5888" width="9.140625" style="85"/>
    <col min="5889" max="5889" width="4.5703125" style="85" customWidth="1"/>
    <col min="5890" max="5890" width="20.28515625" style="85" customWidth="1"/>
    <col min="5891" max="5891" width="5.7109375" style="85" customWidth="1"/>
    <col min="5892" max="5892" width="4.85546875" style="85" customWidth="1"/>
    <col min="5893" max="5893" width="10.140625" style="85" customWidth="1"/>
    <col min="5894" max="5894" width="11.7109375" style="85" customWidth="1"/>
    <col min="5895" max="5895" width="13.28515625" style="85" customWidth="1"/>
    <col min="5896" max="5896" width="7.42578125" style="85" customWidth="1"/>
    <col min="5897" max="5897" width="7.7109375" style="85" customWidth="1"/>
    <col min="5898" max="5898" width="7.42578125" style="85" customWidth="1"/>
    <col min="5899" max="5899" width="3.5703125" style="85" customWidth="1"/>
    <col min="5900" max="5900" width="7.42578125" style="85" customWidth="1"/>
    <col min="5901" max="5901" width="7.5703125" style="85" customWidth="1"/>
    <col min="5902" max="5902" width="8" style="85" customWidth="1"/>
    <col min="5903" max="5903" width="4" style="85" customWidth="1"/>
    <col min="5904" max="5904" width="7.28515625" style="85" customWidth="1"/>
    <col min="5905" max="5905" width="7.5703125" style="85" customWidth="1"/>
    <col min="5906" max="5906" width="7.42578125" style="85" customWidth="1"/>
    <col min="5907" max="5907" width="3.7109375" style="85" customWidth="1"/>
    <col min="5908" max="5908" width="8.7109375" style="85" customWidth="1"/>
    <col min="5909" max="5909" width="6" style="85" customWidth="1"/>
    <col min="5910" max="5910" width="4.5703125" style="85" customWidth="1"/>
    <col min="5911" max="6144" width="9.140625" style="85"/>
    <col min="6145" max="6145" width="4.5703125" style="85" customWidth="1"/>
    <col min="6146" max="6146" width="20.28515625" style="85" customWidth="1"/>
    <col min="6147" max="6147" width="5.7109375" style="85" customWidth="1"/>
    <col min="6148" max="6148" width="4.85546875" style="85" customWidth="1"/>
    <col min="6149" max="6149" width="10.140625" style="85" customWidth="1"/>
    <col min="6150" max="6150" width="11.7109375" style="85" customWidth="1"/>
    <col min="6151" max="6151" width="13.28515625" style="85" customWidth="1"/>
    <col min="6152" max="6152" width="7.42578125" style="85" customWidth="1"/>
    <col min="6153" max="6153" width="7.7109375" style="85" customWidth="1"/>
    <col min="6154" max="6154" width="7.42578125" style="85" customWidth="1"/>
    <col min="6155" max="6155" width="3.5703125" style="85" customWidth="1"/>
    <col min="6156" max="6156" width="7.42578125" style="85" customWidth="1"/>
    <col min="6157" max="6157" width="7.5703125" style="85" customWidth="1"/>
    <col min="6158" max="6158" width="8" style="85" customWidth="1"/>
    <col min="6159" max="6159" width="4" style="85" customWidth="1"/>
    <col min="6160" max="6160" width="7.28515625" style="85" customWidth="1"/>
    <col min="6161" max="6161" width="7.5703125" style="85" customWidth="1"/>
    <col min="6162" max="6162" width="7.42578125" style="85" customWidth="1"/>
    <col min="6163" max="6163" width="3.7109375" style="85" customWidth="1"/>
    <col min="6164" max="6164" width="8.7109375" style="85" customWidth="1"/>
    <col min="6165" max="6165" width="6" style="85" customWidth="1"/>
    <col min="6166" max="6166" width="4.5703125" style="85" customWidth="1"/>
    <col min="6167" max="6400" width="9.140625" style="85"/>
    <col min="6401" max="6401" width="4.5703125" style="85" customWidth="1"/>
    <col min="6402" max="6402" width="20.28515625" style="85" customWidth="1"/>
    <col min="6403" max="6403" width="5.7109375" style="85" customWidth="1"/>
    <col min="6404" max="6404" width="4.85546875" style="85" customWidth="1"/>
    <col min="6405" max="6405" width="10.140625" style="85" customWidth="1"/>
    <col min="6406" max="6406" width="11.7109375" style="85" customWidth="1"/>
    <col min="6407" max="6407" width="13.28515625" style="85" customWidth="1"/>
    <col min="6408" max="6408" width="7.42578125" style="85" customWidth="1"/>
    <col min="6409" max="6409" width="7.7109375" style="85" customWidth="1"/>
    <col min="6410" max="6410" width="7.42578125" style="85" customWidth="1"/>
    <col min="6411" max="6411" width="3.5703125" style="85" customWidth="1"/>
    <col min="6412" max="6412" width="7.42578125" style="85" customWidth="1"/>
    <col min="6413" max="6413" width="7.5703125" style="85" customWidth="1"/>
    <col min="6414" max="6414" width="8" style="85" customWidth="1"/>
    <col min="6415" max="6415" width="4" style="85" customWidth="1"/>
    <col min="6416" max="6416" width="7.28515625" style="85" customWidth="1"/>
    <col min="6417" max="6417" width="7.5703125" style="85" customWidth="1"/>
    <col min="6418" max="6418" width="7.42578125" style="85" customWidth="1"/>
    <col min="6419" max="6419" width="3.7109375" style="85" customWidth="1"/>
    <col min="6420" max="6420" width="8.7109375" style="85" customWidth="1"/>
    <col min="6421" max="6421" width="6" style="85" customWidth="1"/>
    <col min="6422" max="6422" width="4.5703125" style="85" customWidth="1"/>
    <col min="6423" max="6656" width="9.140625" style="85"/>
    <col min="6657" max="6657" width="4.5703125" style="85" customWidth="1"/>
    <col min="6658" max="6658" width="20.28515625" style="85" customWidth="1"/>
    <col min="6659" max="6659" width="5.7109375" style="85" customWidth="1"/>
    <col min="6660" max="6660" width="4.85546875" style="85" customWidth="1"/>
    <col min="6661" max="6661" width="10.140625" style="85" customWidth="1"/>
    <col min="6662" max="6662" width="11.7109375" style="85" customWidth="1"/>
    <col min="6663" max="6663" width="13.28515625" style="85" customWidth="1"/>
    <col min="6664" max="6664" width="7.42578125" style="85" customWidth="1"/>
    <col min="6665" max="6665" width="7.7109375" style="85" customWidth="1"/>
    <col min="6666" max="6666" width="7.42578125" style="85" customWidth="1"/>
    <col min="6667" max="6667" width="3.5703125" style="85" customWidth="1"/>
    <col min="6668" max="6668" width="7.42578125" style="85" customWidth="1"/>
    <col min="6669" max="6669" width="7.5703125" style="85" customWidth="1"/>
    <col min="6670" max="6670" width="8" style="85" customWidth="1"/>
    <col min="6671" max="6671" width="4" style="85" customWidth="1"/>
    <col min="6672" max="6672" width="7.28515625" style="85" customWidth="1"/>
    <col min="6673" max="6673" width="7.5703125" style="85" customWidth="1"/>
    <col min="6674" max="6674" width="7.42578125" style="85" customWidth="1"/>
    <col min="6675" max="6675" width="3.7109375" style="85" customWidth="1"/>
    <col min="6676" max="6676" width="8.7109375" style="85" customWidth="1"/>
    <col min="6677" max="6677" width="6" style="85" customWidth="1"/>
    <col min="6678" max="6678" width="4.5703125" style="85" customWidth="1"/>
    <col min="6679" max="6912" width="9.140625" style="85"/>
    <col min="6913" max="6913" width="4.5703125" style="85" customWidth="1"/>
    <col min="6914" max="6914" width="20.28515625" style="85" customWidth="1"/>
    <col min="6915" max="6915" width="5.7109375" style="85" customWidth="1"/>
    <col min="6916" max="6916" width="4.85546875" style="85" customWidth="1"/>
    <col min="6917" max="6917" width="10.140625" style="85" customWidth="1"/>
    <col min="6918" max="6918" width="11.7109375" style="85" customWidth="1"/>
    <col min="6919" max="6919" width="13.28515625" style="85" customWidth="1"/>
    <col min="6920" max="6920" width="7.42578125" style="85" customWidth="1"/>
    <col min="6921" max="6921" width="7.7109375" style="85" customWidth="1"/>
    <col min="6922" max="6922" width="7.42578125" style="85" customWidth="1"/>
    <col min="6923" max="6923" width="3.5703125" style="85" customWidth="1"/>
    <col min="6924" max="6924" width="7.42578125" style="85" customWidth="1"/>
    <col min="6925" max="6925" width="7.5703125" style="85" customWidth="1"/>
    <col min="6926" max="6926" width="8" style="85" customWidth="1"/>
    <col min="6927" max="6927" width="4" style="85" customWidth="1"/>
    <col min="6928" max="6928" width="7.28515625" style="85" customWidth="1"/>
    <col min="6929" max="6929" width="7.5703125" style="85" customWidth="1"/>
    <col min="6930" max="6930" width="7.42578125" style="85" customWidth="1"/>
    <col min="6931" max="6931" width="3.7109375" style="85" customWidth="1"/>
    <col min="6932" max="6932" width="8.7109375" style="85" customWidth="1"/>
    <col min="6933" max="6933" width="6" style="85" customWidth="1"/>
    <col min="6934" max="6934" width="4.5703125" style="85" customWidth="1"/>
    <col min="6935" max="7168" width="9.140625" style="85"/>
    <col min="7169" max="7169" width="4.5703125" style="85" customWidth="1"/>
    <col min="7170" max="7170" width="20.28515625" style="85" customWidth="1"/>
    <col min="7171" max="7171" width="5.7109375" style="85" customWidth="1"/>
    <col min="7172" max="7172" width="4.85546875" style="85" customWidth="1"/>
    <col min="7173" max="7173" width="10.140625" style="85" customWidth="1"/>
    <col min="7174" max="7174" width="11.7109375" style="85" customWidth="1"/>
    <col min="7175" max="7175" width="13.28515625" style="85" customWidth="1"/>
    <col min="7176" max="7176" width="7.42578125" style="85" customWidth="1"/>
    <col min="7177" max="7177" width="7.7109375" style="85" customWidth="1"/>
    <col min="7178" max="7178" width="7.42578125" style="85" customWidth="1"/>
    <col min="7179" max="7179" width="3.5703125" style="85" customWidth="1"/>
    <col min="7180" max="7180" width="7.42578125" style="85" customWidth="1"/>
    <col min="7181" max="7181" width="7.5703125" style="85" customWidth="1"/>
    <col min="7182" max="7182" width="8" style="85" customWidth="1"/>
    <col min="7183" max="7183" width="4" style="85" customWidth="1"/>
    <col min="7184" max="7184" width="7.28515625" style="85" customWidth="1"/>
    <col min="7185" max="7185" width="7.5703125" style="85" customWidth="1"/>
    <col min="7186" max="7186" width="7.42578125" style="85" customWidth="1"/>
    <col min="7187" max="7187" width="3.7109375" style="85" customWidth="1"/>
    <col min="7188" max="7188" width="8.7109375" style="85" customWidth="1"/>
    <col min="7189" max="7189" width="6" style="85" customWidth="1"/>
    <col min="7190" max="7190" width="4.5703125" style="85" customWidth="1"/>
    <col min="7191" max="7424" width="9.140625" style="85"/>
    <col min="7425" max="7425" width="4.5703125" style="85" customWidth="1"/>
    <col min="7426" max="7426" width="20.28515625" style="85" customWidth="1"/>
    <col min="7427" max="7427" width="5.7109375" style="85" customWidth="1"/>
    <col min="7428" max="7428" width="4.85546875" style="85" customWidth="1"/>
    <col min="7429" max="7429" width="10.140625" style="85" customWidth="1"/>
    <col min="7430" max="7430" width="11.7109375" style="85" customWidth="1"/>
    <col min="7431" max="7431" width="13.28515625" style="85" customWidth="1"/>
    <col min="7432" max="7432" width="7.42578125" style="85" customWidth="1"/>
    <col min="7433" max="7433" width="7.7109375" style="85" customWidth="1"/>
    <col min="7434" max="7434" width="7.42578125" style="85" customWidth="1"/>
    <col min="7435" max="7435" width="3.5703125" style="85" customWidth="1"/>
    <col min="7436" max="7436" width="7.42578125" style="85" customWidth="1"/>
    <col min="7437" max="7437" width="7.5703125" style="85" customWidth="1"/>
    <col min="7438" max="7438" width="8" style="85" customWidth="1"/>
    <col min="7439" max="7439" width="4" style="85" customWidth="1"/>
    <col min="7440" max="7440" width="7.28515625" style="85" customWidth="1"/>
    <col min="7441" max="7441" width="7.5703125" style="85" customWidth="1"/>
    <col min="7442" max="7442" width="7.42578125" style="85" customWidth="1"/>
    <col min="7443" max="7443" width="3.7109375" style="85" customWidth="1"/>
    <col min="7444" max="7444" width="8.7109375" style="85" customWidth="1"/>
    <col min="7445" max="7445" width="6" style="85" customWidth="1"/>
    <col min="7446" max="7446" width="4.5703125" style="85" customWidth="1"/>
    <col min="7447" max="7680" width="9.140625" style="85"/>
    <col min="7681" max="7681" width="4.5703125" style="85" customWidth="1"/>
    <col min="7682" max="7682" width="20.28515625" style="85" customWidth="1"/>
    <col min="7683" max="7683" width="5.7109375" style="85" customWidth="1"/>
    <col min="7684" max="7684" width="4.85546875" style="85" customWidth="1"/>
    <col min="7685" max="7685" width="10.140625" style="85" customWidth="1"/>
    <col min="7686" max="7686" width="11.7109375" style="85" customWidth="1"/>
    <col min="7687" max="7687" width="13.28515625" style="85" customWidth="1"/>
    <col min="7688" max="7688" width="7.42578125" style="85" customWidth="1"/>
    <col min="7689" max="7689" width="7.7109375" style="85" customWidth="1"/>
    <col min="7690" max="7690" width="7.42578125" style="85" customWidth="1"/>
    <col min="7691" max="7691" width="3.5703125" style="85" customWidth="1"/>
    <col min="7692" max="7692" width="7.42578125" style="85" customWidth="1"/>
    <col min="7693" max="7693" width="7.5703125" style="85" customWidth="1"/>
    <col min="7694" max="7694" width="8" style="85" customWidth="1"/>
    <col min="7695" max="7695" width="4" style="85" customWidth="1"/>
    <col min="7696" max="7696" width="7.28515625" style="85" customWidth="1"/>
    <col min="7697" max="7697" width="7.5703125" style="85" customWidth="1"/>
    <col min="7698" max="7698" width="7.42578125" style="85" customWidth="1"/>
    <col min="7699" max="7699" width="3.7109375" style="85" customWidth="1"/>
    <col min="7700" max="7700" width="8.7109375" style="85" customWidth="1"/>
    <col min="7701" max="7701" width="6" style="85" customWidth="1"/>
    <col min="7702" max="7702" width="4.5703125" style="85" customWidth="1"/>
    <col min="7703" max="7936" width="9.140625" style="85"/>
    <col min="7937" max="7937" width="4.5703125" style="85" customWidth="1"/>
    <col min="7938" max="7938" width="20.28515625" style="85" customWidth="1"/>
    <col min="7939" max="7939" width="5.7109375" style="85" customWidth="1"/>
    <col min="7940" max="7940" width="4.85546875" style="85" customWidth="1"/>
    <col min="7941" max="7941" width="10.140625" style="85" customWidth="1"/>
    <col min="7942" max="7942" width="11.7109375" style="85" customWidth="1"/>
    <col min="7943" max="7943" width="13.28515625" style="85" customWidth="1"/>
    <col min="7944" max="7944" width="7.42578125" style="85" customWidth="1"/>
    <col min="7945" max="7945" width="7.7109375" style="85" customWidth="1"/>
    <col min="7946" max="7946" width="7.42578125" style="85" customWidth="1"/>
    <col min="7947" max="7947" width="3.5703125" style="85" customWidth="1"/>
    <col min="7948" max="7948" width="7.42578125" style="85" customWidth="1"/>
    <col min="7949" max="7949" width="7.5703125" style="85" customWidth="1"/>
    <col min="7950" max="7950" width="8" style="85" customWidth="1"/>
    <col min="7951" max="7951" width="4" style="85" customWidth="1"/>
    <col min="7952" max="7952" width="7.28515625" style="85" customWidth="1"/>
    <col min="7953" max="7953" width="7.5703125" style="85" customWidth="1"/>
    <col min="7954" max="7954" width="7.42578125" style="85" customWidth="1"/>
    <col min="7955" max="7955" width="3.7109375" style="85" customWidth="1"/>
    <col min="7956" max="7956" width="8.7109375" style="85" customWidth="1"/>
    <col min="7957" max="7957" width="6" style="85" customWidth="1"/>
    <col min="7958" max="7958" width="4.5703125" style="85" customWidth="1"/>
    <col min="7959" max="8192" width="9.140625" style="85"/>
    <col min="8193" max="8193" width="4.5703125" style="85" customWidth="1"/>
    <col min="8194" max="8194" width="20.28515625" style="85" customWidth="1"/>
    <col min="8195" max="8195" width="5.7109375" style="85" customWidth="1"/>
    <col min="8196" max="8196" width="4.85546875" style="85" customWidth="1"/>
    <col min="8197" max="8197" width="10.140625" style="85" customWidth="1"/>
    <col min="8198" max="8198" width="11.7109375" style="85" customWidth="1"/>
    <col min="8199" max="8199" width="13.28515625" style="85" customWidth="1"/>
    <col min="8200" max="8200" width="7.42578125" style="85" customWidth="1"/>
    <col min="8201" max="8201" width="7.7109375" style="85" customWidth="1"/>
    <col min="8202" max="8202" width="7.42578125" style="85" customWidth="1"/>
    <col min="8203" max="8203" width="3.5703125" style="85" customWidth="1"/>
    <col min="8204" max="8204" width="7.42578125" style="85" customWidth="1"/>
    <col min="8205" max="8205" width="7.5703125" style="85" customWidth="1"/>
    <col min="8206" max="8206" width="8" style="85" customWidth="1"/>
    <col min="8207" max="8207" width="4" style="85" customWidth="1"/>
    <col min="8208" max="8208" width="7.28515625" style="85" customWidth="1"/>
    <col min="8209" max="8209" width="7.5703125" style="85" customWidth="1"/>
    <col min="8210" max="8210" width="7.42578125" style="85" customWidth="1"/>
    <col min="8211" max="8211" width="3.7109375" style="85" customWidth="1"/>
    <col min="8212" max="8212" width="8.7109375" style="85" customWidth="1"/>
    <col min="8213" max="8213" width="6" style="85" customWidth="1"/>
    <col min="8214" max="8214" width="4.5703125" style="85" customWidth="1"/>
    <col min="8215" max="8448" width="9.140625" style="85"/>
    <col min="8449" max="8449" width="4.5703125" style="85" customWidth="1"/>
    <col min="8450" max="8450" width="20.28515625" style="85" customWidth="1"/>
    <col min="8451" max="8451" width="5.7109375" style="85" customWidth="1"/>
    <col min="8452" max="8452" width="4.85546875" style="85" customWidth="1"/>
    <col min="8453" max="8453" width="10.140625" style="85" customWidth="1"/>
    <col min="8454" max="8454" width="11.7109375" style="85" customWidth="1"/>
    <col min="8455" max="8455" width="13.28515625" style="85" customWidth="1"/>
    <col min="8456" max="8456" width="7.42578125" style="85" customWidth="1"/>
    <col min="8457" max="8457" width="7.7109375" style="85" customWidth="1"/>
    <col min="8458" max="8458" width="7.42578125" style="85" customWidth="1"/>
    <col min="8459" max="8459" width="3.5703125" style="85" customWidth="1"/>
    <col min="8460" max="8460" width="7.42578125" style="85" customWidth="1"/>
    <col min="8461" max="8461" width="7.5703125" style="85" customWidth="1"/>
    <col min="8462" max="8462" width="8" style="85" customWidth="1"/>
    <col min="8463" max="8463" width="4" style="85" customWidth="1"/>
    <col min="8464" max="8464" width="7.28515625" style="85" customWidth="1"/>
    <col min="8465" max="8465" width="7.5703125" style="85" customWidth="1"/>
    <col min="8466" max="8466" width="7.42578125" style="85" customWidth="1"/>
    <col min="8467" max="8467" width="3.7109375" style="85" customWidth="1"/>
    <col min="8468" max="8468" width="8.7109375" style="85" customWidth="1"/>
    <col min="8469" max="8469" width="6" style="85" customWidth="1"/>
    <col min="8470" max="8470" width="4.5703125" style="85" customWidth="1"/>
    <col min="8471" max="8704" width="9.140625" style="85"/>
    <col min="8705" max="8705" width="4.5703125" style="85" customWidth="1"/>
    <col min="8706" max="8706" width="20.28515625" style="85" customWidth="1"/>
    <col min="8707" max="8707" width="5.7109375" style="85" customWidth="1"/>
    <col min="8708" max="8708" width="4.85546875" style="85" customWidth="1"/>
    <col min="8709" max="8709" width="10.140625" style="85" customWidth="1"/>
    <col min="8710" max="8710" width="11.7109375" style="85" customWidth="1"/>
    <col min="8711" max="8711" width="13.28515625" style="85" customWidth="1"/>
    <col min="8712" max="8712" width="7.42578125" style="85" customWidth="1"/>
    <col min="8713" max="8713" width="7.7109375" style="85" customWidth="1"/>
    <col min="8714" max="8714" width="7.42578125" style="85" customWidth="1"/>
    <col min="8715" max="8715" width="3.5703125" style="85" customWidth="1"/>
    <col min="8716" max="8716" width="7.42578125" style="85" customWidth="1"/>
    <col min="8717" max="8717" width="7.5703125" style="85" customWidth="1"/>
    <col min="8718" max="8718" width="8" style="85" customWidth="1"/>
    <col min="8719" max="8719" width="4" style="85" customWidth="1"/>
    <col min="8720" max="8720" width="7.28515625" style="85" customWidth="1"/>
    <col min="8721" max="8721" width="7.5703125" style="85" customWidth="1"/>
    <col min="8722" max="8722" width="7.42578125" style="85" customWidth="1"/>
    <col min="8723" max="8723" width="3.7109375" style="85" customWidth="1"/>
    <col min="8724" max="8724" width="8.7109375" style="85" customWidth="1"/>
    <col min="8725" max="8725" width="6" style="85" customWidth="1"/>
    <col min="8726" max="8726" width="4.5703125" style="85" customWidth="1"/>
    <col min="8727" max="8960" width="9.140625" style="85"/>
    <col min="8961" max="8961" width="4.5703125" style="85" customWidth="1"/>
    <col min="8962" max="8962" width="20.28515625" style="85" customWidth="1"/>
    <col min="8963" max="8963" width="5.7109375" style="85" customWidth="1"/>
    <col min="8964" max="8964" width="4.85546875" style="85" customWidth="1"/>
    <col min="8965" max="8965" width="10.140625" style="85" customWidth="1"/>
    <col min="8966" max="8966" width="11.7109375" style="85" customWidth="1"/>
    <col min="8967" max="8967" width="13.28515625" style="85" customWidth="1"/>
    <col min="8968" max="8968" width="7.42578125" style="85" customWidth="1"/>
    <col min="8969" max="8969" width="7.7109375" style="85" customWidth="1"/>
    <col min="8970" max="8970" width="7.42578125" style="85" customWidth="1"/>
    <col min="8971" max="8971" width="3.5703125" style="85" customWidth="1"/>
    <col min="8972" max="8972" width="7.42578125" style="85" customWidth="1"/>
    <col min="8973" max="8973" width="7.5703125" style="85" customWidth="1"/>
    <col min="8974" max="8974" width="8" style="85" customWidth="1"/>
    <col min="8975" max="8975" width="4" style="85" customWidth="1"/>
    <col min="8976" max="8976" width="7.28515625" style="85" customWidth="1"/>
    <col min="8977" max="8977" width="7.5703125" style="85" customWidth="1"/>
    <col min="8978" max="8978" width="7.42578125" style="85" customWidth="1"/>
    <col min="8979" max="8979" width="3.7109375" style="85" customWidth="1"/>
    <col min="8980" max="8980" width="8.7109375" style="85" customWidth="1"/>
    <col min="8981" max="8981" width="6" style="85" customWidth="1"/>
    <col min="8982" max="8982" width="4.5703125" style="85" customWidth="1"/>
    <col min="8983" max="9216" width="9.140625" style="85"/>
    <col min="9217" max="9217" width="4.5703125" style="85" customWidth="1"/>
    <col min="9218" max="9218" width="20.28515625" style="85" customWidth="1"/>
    <col min="9219" max="9219" width="5.7109375" style="85" customWidth="1"/>
    <col min="9220" max="9220" width="4.85546875" style="85" customWidth="1"/>
    <col min="9221" max="9221" width="10.140625" style="85" customWidth="1"/>
    <col min="9222" max="9222" width="11.7109375" style="85" customWidth="1"/>
    <col min="9223" max="9223" width="13.28515625" style="85" customWidth="1"/>
    <col min="9224" max="9224" width="7.42578125" style="85" customWidth="1"/>
    <col min="9225" max="9225" width="7.7109375" style="85" customWidth="1"/>
    <col min="9226" max="9226" width="7.42578125" style="85" customWidth="1"/>
    <col min="9227" max="9227" width="3.5703125" style="85" customWidth="1"/>
    <col min="9228" max="9228" width="7.42578125" style="85" customWidth="1"/>
    <col min="9229" max="9229" width="7.5703125" style="85" customWidth="1"/>
    <col min="9230" max="9230" width="8" style="85" customWidth="1"/>
    <col min="9231" max="9231" width="4" style="85" customWidth="1"/>
    <col min="9232" max="9232" width="7.28515625" style="85" customWidth="1"/>
    <col min="9233" max="9233" width="7.5703125" style="85" customWidth="1"/>
    <col min="9234" max="9234" width="7.42578125" style="85" customWidth="1"/>
    <col min="9235" max="9235" width="3.7109375" style="85" customWidth="1"/>
    <col min="9236" max="9236" width="8.7109375" style="85" customWidth="1"/>
    <col min="9237" max="9237" width="6" style="85" customWidth="1"/>
    <col min="9238" max="9238" width="4.5703125" style="85" customWidth="1"/>
    <col min="9239" max="9472" width="9.140625" style="85"/>
    <col min="9473" max="9473" width="4.5703125" style="85" customWidth="1"/>
    <col min="9474" max="9474" width="20.28515625" style="85" customWidth="1"/>
    <col min="9475" max="9475" width="5.7109375" style="85" customWidth="1"/>
    <col min="9476" max="9476" width="4.85546875" style="85" customWidth="1"/>
    <col min="9477" max="9477" width="10.140625" style="85" customWidth="1"/>
    <col min="9478" max="9478" width="11.7109375" style="85" customWidth="1"/>
    <col min="9479" max="9479" width="13.28515625" style="85" customWidth="1"/>
    <col min="9480" max="9480" width="7.42578125" style="85" customWidth="1"/>
    <col min="9481" max="9481" width="7.7109375" style="85" customWidth="1"/>
    <col min="9482" max="9482" width="7.42578125" style="85" customWidth="1"/>
    <col min="9483" max="9483" width="3.5703125" style="85" customWidth="1"/>
    <col min="9484" max="9484" width="7.42578125" style="85" customWidth="1"/>
    <col min="9485" max="9485" width="7.5703125" style="85" customWidth="1"/>
    <col min="9486" max="9486" width="8" style="85" customWidth="1"/>
    <col min="9487" max="9487" width="4" style="85" customWidth="1"/>
    <col min="9488" max="9488" width="7.28515625" style="85" customWidth="1"/>
    <col min="9489" max="9489" width="7.5703125" style="85" customWidth="1"/>
    <col min="9490" max="9490" width="7.42578125" style="85" customWidth="1"/>
    <col min="9491" max="9491" width="3.7109375" style="85" customWidth="1"/>
    <col min="9492" max="9492" width="8.7109375" style="85" customWidth="1"/>
    <col min="9493" max="9493" width="6" style="85" customWidth="1"/>
    <col min="9494" max="9494" width="4.5703125" style="85" customWidth="1"/>
    <col min="9495" max="9728" width="9.140625" style="85"/>
    <col min="9729" max="9729" width="4.5703125" style="85" customWidth="1"/>
    <col min="9730" max="9730" width="20.28515625" style="85" customWidth="1"/>
    <col min="9731" max="9731" width="5.7109375" style="85" customWidth="1"/>
    <col min="9732" max="9732" width="4.85546875" style="85" customWidth="1"/>
    <col min="9733" max="9733" width="10.140625" style="85" customWidth="1"/>
    <col min="9734" max="9734" width="11.7109375" style="85" customWidth="1"/>
    <col min="9735" max="9735" width="13.28515625" style="85" customWidth="1"/>
    <col min="9736" max="9736" width="7.42578125" style="85" customWidth="1"/>
    <col min="9737" max="9737" width="7.7109375" style="85" customWidth="1"/>
    <col min="9738" max="9738" width="7.42578125" style="85" customWidth="1"/>
    <col min="9739" max="9739" width="3.5703125" style="85" customWidth="1"/>
    <col min="9740" max="9740" width="7.42578125" style="85" customWidth="1"/>
    <col min="9741" max="9741" width="7.5703125" style="85" customWidth="1"/>
    <col min="9742" max="9742" width="8" style="85" customWidth="1"/>
    <col min="9743" max="9743" width="4" style="85" customWidth="1"/>
    <col min="9744" max="9744" width="7.28515625" style="85" customWidth="1"/>
    <col min="9745" max="9745" width="7.5703125" style="85" customWidth="1"/>
    <col min="9746" max="9746" width="7.42578125" style="85" customWidth="1"/>
    <col min="9747" max="9747" width="3.7109375" style="85" customWidth="1"/>
    <col min="9748" max="9748" width="8.7109375" style="85" customWidth="1"/>
    <col min="9749" max="9749" width="6" style="85" customWidth="1"/>
    <col min="9750" max="9750" width="4.5703125" style="85" customWidth="1"/>
    <col min="9751" max="9984" width="9.140625" style="85"/>
    <col min="9985" max="9985" width="4.5703125" style="85" customWidth="1"/>
    <col min="9986" max="9986" width="20.28515625" style="85" customWidth="1"/>
    <col min="9987" max="9987" width="5.7109375" style="85" customWidth="1"/>
    <col min="9988" max="9988" width="4.85546875" style="85" customWidth="1"/>
    <col min="9989" max="9989" width="10.140625" style="85" customWidth="1"/>
    <col min="9990" max="9990" width="11.7109375" style="85" customWidth="1"/>
    <col min="9991" max="9991" width="13.28515625" style="85" customWidth="1"/>
    <col min="9992" max="9992" width="7.42578125" style="85" customWidth="1"/>
    <col min="9993" max="9993" width="7.7109375" style="85" customWidth="1"/>
    <col min="9994" max="9994" width="7.42578125" style="85" customWidth="1"/>
    <col min="9995" max="9995" width="3.5703125" style="85" customWidth="1"/>
    <col min="9996" max="9996" width="7.42578125" style="85" customWidth="1"/>
    <col min="9997" max="9997" width="7.5703125" style="85" customWidth="1"/>
    <col min="9998" max="9998" width="8" style="85" customWidth="1"/>
    <col min="9999" max="9999" width="4" style="85" customWidth="1"/>
    <col min="10000" max="10000" width="7.28515625" style="85" customWidth="1"/>
    <col min="10001" max="10001" width="7.5703125" style="85" customWidth="1"/>
    <col min="10002" max="10002" width="7.42578125" style="85" customWidth="1"/>
    <col min="10003" max="10003" width="3.7109375" style="85" customWidth="1"/>
    <col min="10004" max="10004" width="8.7109375" style="85" customWidth="1"/>
    <col min="10005" max="10005" width="6" style="85" customWidth="1"/>
    <col min="10006" max="10006" width="4.5703125" style="85" customWidth="1"/>
    <col min="10007" max="10240" width="9.140625" style="85"/>
    <col min="10241" max="10241" width="4.5703125" style="85" customWidth="1"/>
    <col min="10242" max="10242" width="20.28515625" style="85" customWidth="1"/>
    <col min="10243" max="10243" width="5.7109375" style="85" customWidth="1"/>
    <col min="10244" max="10244" width="4.85546875" style="85" customWidth="1"/>
    <col min="10245" max="10245" width="10.140625" style="85" customWidth="1"/>
    <col min="10246" max="10246" width="11.7109375" style="85" customWidth="1"/>
    <col min="10247" max="10247" width="13.28515625" style="85" customWidth="1"/>
    <col min="10248" max="10248" width="7.42578125" style="85" customWidth="1"/>
    <col min="10249" max="10249" width="7.7109375" style="85" customWidth="1"/>
    <col min="10250" max="10250" width="7.42578125" style="85" customWidth="1"/>
    <col min="10251" max="10251" width="3.5703125" style="85" customWidth="1"/>
    <col min="10252" max="10252" width="7.42578125" style="85" customWidth="1"/>
    <col min="10253" max="10253" width="7.5703125" style="85" customWidth="1"/>
    <col min="10254" max="10254" width="8" style="85" customWidth="1"/>
    <col min="10255" max="10255" width="4" style="85" customWidth="1"/>
    <col min="10256" max="10256" width="7.28515625" style="85" customWidth="1"/>
    <col min="10257" max="10257" width="7.5703125" style="85" customWidth="1"/>
    <col min="10258" max="10258" width="7.42578125" style="85" customWidth="1"/>
    <col min="10259" max="10259" width="3.7109375" style="85" customWidth="1"/>
    <col min="10260" max="10260" width="8.7109375" style="85" customWidth="1"/>
    <col min="10261" max="10261" width="6" style="85" customWidth="1"/>
    <col min="10262" max="10262" width="4.5703125" style="85" customWidth="1"/>
    <col min="10263" max="10496" width="9.140625" style="85"/>
    <col min="10497" max="10497" width="4.5703125" style="85" customWidth="1"/>
    <col min="10498" max="10498" width="20.28515625" style="85" customWidth="1"/>
    <col min="10499" max="10499" width="5.7109375" style="85" customWidth="1"/>
    <col min="10500" max="10500" width="4.85546875" style="85" customWidth="1"/>
    <col min="10501" max="10501" width="10.140625" style="85" customWidth="1"/>
    <col min="10502" max="10502" width="11.7109375" style="85" customWidth="1"/>
    <col min="10503" max="10503" width="13.28515625" style="85" customWidth="1"/>
    <col min="10504" max="10504" width="7.42578125" style="85" customWidth="1"/>
    <col min="10505" max="10505" width="7.7109375" style="85" customWidth="1"/>
    <col min="10506" max="10506" width="7.42578125" style="85" customWidth="1"/>
    <col min="10507" max="10507" width="3.5703125" style="85" customWidth="1"/>
    <col min="10508" max="10508" width="7.42578125" style="85" customWidth="1"/>
    <col min="10509" max="10509" width="7.5703125" style="85" customWidth="1"/>
    <col min="10510" max="10510" width="8" style="85" customWidth="1"/>
    <col min="10511" max="10511" width="4" style="85" customWidth="1"/>
    <col min="10512" max="10512" width="7.28515625" style="85" customWidth="1"/>
    <col min="10513" max="10513" width="7.5703125" style="85" customWidth="1"/>
    <col min="10514" max="10514" width="7.42578125" style="85" customWidth="1"/>
    <col min="10515" max="10515" width="3.7109375" style="85" customWidth="1"/>
    <col min="10516" max="10516" width="8.7109375" style="85" customWidth="1"/>
    <col min="10517" max="10517" width="6" style="85" customWidth="1"/>
    <col min="10518" max="10518" width="4.5703125" style="85" customWidth="1"/>
    <col min="10519" max="10752" width="9.140625" style="85"/>
    <col min="10753" max="10753" width="4.5703125" style="85" customWidth="1"/>
    <col min="10754" max="10754" width="20.28515625" style="85" customWidth="1"/>
    <col min="10755" max="10755" width="5.7109375" style="85" customWidth="1"/>
    <col min="10756" max="10756" width="4.85546875" style="85" customWidth="1"/>
    <col min="10757" max="10757" width="10.140625" style="85" customWidth="1"/>
    <col min="10758" max="10758" width="11.7109375" style="85" customWidth="1"/>
    <col min="10759" max="10759" width="13.28515625" style="85" customWidth="1"/>
    <col min="10760" max="10760" width="7.42578125" style="85" customWidth="1"/>
    <col min="10761" max="10761" width="7.7109375" style="85" customWidth="1"/>
    <col min="10762" max="10762" width="7.42578125" style="85" customWidth="1"/>
    <col min="10763" max="10763" width="3.5703125" style="85" customWidth="1"/>
    <col min="10764" max="10764" width="7.42578125" style="85" customWidth="1"/>
    <col min="10765" max="10765" width="7.5703125" style="85" customWidth="1"/>
    <col min="10766" max="10766" width="8" style="85" customWidth="1"/>
    <col min="10767" max="10767" width="4" style="85" customWidth="1"/>
    <col min="10768" max="10768" width="7.28515625" style="85" customWidth="1"/>
    <col min="10769" max="10769" width="7.5703125" style="85" customWidth="1"/>
    <col min="10770" max="10770" width="7.42578125" style="85" customWidth="1"/>
    <col min="10771" max="10771" width="3.7109375" style="85" customWidth="1"/>
    <col min="10772" max="10772" width="8.7109375" style="85" customWidth="1"/>
    <col min="10773" max="10773" width="6" style="85" customWidth="1"/>
    <col min="10774" max="10774" width="4.5703125" style="85" customWidth="1"/>
    <col min="10775" max="11008" width="9.140625" style="85"/>
    <col min="11009" max="11009" width="4.5703125" style="85" customWidth="1"/>
    <col min="11010" max="11010" width="20.28515625" style="85" customWidth="1"/>
    <col min="11011" max="11011" width="5.7109375" style="85" customWidth="1"/>
    <col min="11012" max="11012" width="4.85546875" style="85" customWidth="1"/>
    <col min="11013" max="11013" width="10.140625" style="85" customWidth="1"/>
    <col min="11014" max="11014" width="11.7109375" style="85" customWidth="1"/>
    <col min="11015" max="11015" width="13.28515625" style="85" customWidth="1"/>
    <col min="11016" max="11016" width="7.42578125" style="85" customWidth="1"/>
    <col min="11017" max="11017" width="7.7109375" style="85" customWidth="1"/>
    <col min="11018" max="11018" width="7.42578125" style="85" customWidth="1"/>
    <col min="11019" max="11019" width="3.5703125" style="85" customWidth="1"/>
    <col min="11020" max="11020" width="7.42578125" style="85" customWidth="1"/>
    <col min="11021" max="11021" width="7.5703125" style="85" customWidth="1"/>
    <col min="11022" max="11022" width="8" style="85" customWidth="1"/>
    <col min="11023" max="11023" width="4" style="85" customWidth="1"/>
    <col min="11024" max="11024" width="7.28515625" style="85" customWidth="1"/>
    <col min="11025" max="11025" width="7.5703125" style="85" customWidth="1"/>
    <col min="11026" max="11026" width="7.42578125" style="85" customWidth="1"/>
    <col min="11027" max="11027" width="3.7109375" style="85" customWidth="1"/>
    <col min="11028" max="11028" width="8.7109375" style="85" customWidth="1"/>
    <col min="11029" max="11029" width="6" style="85" customWidth="1"/>
    <col min="11030" max="11030" width="4.5703125" style="85" customWidth="1"/>
    <col min="11031" max="11264" width="9.140625" style="85"/>
    <col min="11265" max="11265" width="4.5703125" style="85" customWidth="1"/>
    <col min="11266" max="11266" width="20.28515625" style="85" customWidth="1"/>
    <col min="11267" max="11267" width="5.7109375" style="85" customWidth="1"/>
    <col min="11268" max="11268" width="4.85546875" style="85" customWidth="1"/>
    <col min="11269" max="11269" width="10.140625" style="85" customWidth="1"/>
    <col min="11270" max="11270" width="11.7109375" style="85" customWidth="1"/>
    <col min="11271" max="11271" width="13.28515625" style="85" customWidth="1"/>
    <col min="11272" max="11272" width="7.42578125" style="85" customWidth="1"/>
    <col min="11273" max="11273" width="7.7109375" style="85" customWidth="1"/>
    <col min="11274" max="11274" width="7.42578125" style="85" customWidth="1"/>
    <col min="11275" max="11275" width="3.5703125" style="85" customWidth="1"/>
    <col min="11276" max="11276" width="7.42578125" style="85" customWidth="1"/>
    <col min="11277" max="11277" width="7.5703125" style="85" customWidth="1"/>
    <col min="11278" max="11278" width="8" style="85" customWidth="1"/>
    <col min="11279" max="11279" width="4" style="85" customWidth="1"/>
    <col min="11280" max="11280" width="7.28515625" style="85" customWidth="1"/>
    <col min="11281" max="11281" width="7.5703125" style="85" customWidth="1"/>
    <col min="11282" max="11282" width="7.42578125" style="85" customWidth="1"/>
    <col min="11283" max="11283" width="3.7109375" style="85" customWidth="1"/>
    <col min="11284" max="11284" width="8.7109375" style="85" customWidth="1"/>
    <col min="11285" max="11285" width="6" style="85" customWidth="1"/>
    <col min="11286" max="11286" width="4.5703125" style="85" customWidth="1"/>
    <col min="11287" max="11520" width="9.140625" style="85"/>
    <col min="11521" max="11521" width="4.5703125" style="85" customWidth="1"/>
    <col min="11522" max="11522" width="20.28515625" style="85" customWidth="1"/>
    <col min="11523" max="11523" width="5.7109375" style="85" customWidth="1"/>
    <col min="11524" max="11524" width="4.85546875" style="85" customWidth="1"/>
    <col min="11525" max="11525" width="10.140625" style="85" customWidth="1"/>
    <col min="11526" max="11526" width="11.7109375" style="85" customWidth="1"/>
    <col min="11527" max="11527" width="13.28515625" style="85" customWidth="1"/>
    <col min="11528" max="11528" width="7.42578125" style="85" customWidth="1"/>
    <col min="11529" max="11529" width="7.7109375" style="85" customWidth="1"/>
    <col min="11530" max="11530" width="7.42578125" style="85" customWidth="1"/>
    <col min="11531" max="11531" width="3.5703125" style="85" customWidth="1"/>
    <col min="11532" max="11532" width="7.42578125" style="85" customWidth="1"/>
    <col min="11533" max="11533" width="7.5703125" style="85" customWidth="1"/>
    <col min="11534" max="11534" width="8" style="85" customWidth="1"/>
    <col min="11535" max="11535" width="4" style="85" customWidth="1"/>
    <col min="11536" max="11536" width="7.28515625" style="85" customWidth="1"/>
    <col min="11537" max="11537" width="7.5703125" style="85" customWidth="1"/>
    <col min="11538" max="11538" width="7.42578125" style="85" customWidth="1"/>
    <col min="11539" max="11539" width="3.7109375" style="85" customWidth="1"/>
    <col min="11540" max="11540" width="8.7109375" style="85" customWidth="1"/>
    <col min="11541" max="11541" width="6" style="85" customWidth="1"/>
    <col min="11542" max="11542" width="4.5703125" style="85" customWidth="1"/>
    <col min="11543" max="11776" width="9.140625" style="85"/>
    <col min="11777" max="11777" width="4.5703125" style="85" customWidth="1"/>
    <col min="11778" max="11778" width="20.28515625" style="85" customWidth="1"/>
    <col min="11779" max="11779" width="5.7109375" style="85" customWidth="1"/>
    <col min="11780" max="11780" width="4.85546875" style="85" customWidth="1"/>
    <col min="11781" max="11781" width="10.140625" style="85" customWidth="1"/>
    <col min="11782" max="11782" width="11.7109375" style="85" customWidth="1"/>
    <col min="11783" max="11783" width="13.28515625" style="85" customWidth="1"/>
    <col min="11784" max="11784" width="7.42578125" style="85" customWidth="1"/>
    <col min="11785" max="11785" width="7.7109375" style="85" customWidth="1"/>
    <col min="11786" max="11786" width="7.42578125" style="85" customWidth="1"/>
    <col min="11787" max="11787" width="3.5703125" style="85" customWidth="1"/>
    <col min="11788" max="11788" width="7.42578125" style="85" customWidth="1"/>
    <col min="11789" max="11789" width="7.5703125" style="85" customWidth="1"/>
    <col min="11790" max="11790" width="8" style="85" customWidth="1"/>
    <col min="11791" max="11791" width="4" style="85" customWidth="1"/>
    <col min="11792" max="11792" width="7.28515625" style="85" customWidth="1"/>
    <col min="11793" max="11793" width="7.5703125" style="85" customWidth="1"/>
    <col min="11794" max="11794" width="7.42578125" style="85" customWidth="1"/>
    <col min="11795" max="11795" width="3.7109375" style="85" customWidth="1"/>
    <col min="11796" max="11796" width="8.7109375" style="85" customWidth="1"/>
    <col min="11797" max="11797" width="6" style="85" customWidth="1"/>
    <col min="11798" max="11798" width="4.5703125" style="85" customWidth="1"/>
    <col min="11799" max="12032" width="9.140625" style="85"/>
    <col min="12033" max="12033" width="4.5703125" style="85" customWidth="1"/>
    <col min="12034" max="12034" width="20.28515625" style="85" customWidth="1"/>
    <col min="12035" max="12035" width="5.7109375" style="85" customWidth="1"/>
    <col min="12036" max="12036" width="4.85546875" style="85" customWidth="1"/>
    <col min="12037" max="12037" width="10.140625" style="85" customWidth="1"/>
    <col min="12038" max="12038" width="11.7109375" style="85" customWidth="1"/>
    <col min="12039" max="12039" width="13.28515625" style="85" customWidth="1"/>
    <col min="12040" max="12040" width="7.42578125" style="85" customWidth="1"/>
    <col min="12041" max="12041" width="7.7109375" style="85" customWidth="1"/>
    <col min="12042" max="12042" width="7.42578125" style="85" customWidth="1"/>
    <col min="12043" max="12043" width="3.5703125" style="85" customWidth="1"/>
    <col min="12044" max="12044" width="7.42578125" style="85" customWidth="1"/>
    <col min="12045" max="12045" width="7.5703125" style="85" customWidth="1"/>
    <col min="12046" max="12046" width="8" style="85" customWidth="1"/>
    <col min="12047" max="12047" width="4" style="85" customWidth="1"/>
    <col min="12048" max="12048" width="7.28515625" style="85" customWidth="1"/>
    <col min="12049" max="12049" width="7.5703125" style="85" customWidth="1"/>
    <col min="12050" max="12050" width="7.42578125" style="85" customWidth="1"/>
    <col min="12051" max="12051" width="3.7109375" style="85" customWidth="1"/>
    <col min="12052" max="12052" width="8.7109375" style="85" customWidth="1"/>
    <col min="12053" max="12053" width="6" style="85" customWidth="1"/>
    <col min="12054" max="12054" width="4.5703125" style="85" customWidth="1"/>
    <col min="12055" max="12288" width="9.140625" style="85"/>
    <col min="12289" max="12289" width="4.5703125" style="85" customWidth="1"/>
    <col min="12290" max="12290" width="20.28515625" style="85" customWidth="1"/>
    <col min="12291" max="12291" width="5.7109375" style="85" customWidth="1"/>
    <col min="12292" max="12292" width="4.85546875" style="85" customWidth="1"/>
    <col min="12293" max="12293" width="10.140625" style="85" customWidth="1"/>
    <col min="12294" max="12294" width="11.7109375" style="85" customWidth="1"/>
    <col min="12295" max="12295" width="13.28515625" style="85" customWidth="1"/>
    <col min="12296" max="12296" width="7.42578125" style="85" customWidth="1"/>
    <col min="12297" max="12297" width="7.7109375" style="85" customWidth="1"/>
    <col min="12298" max="12298" width="7.42578125" style="85" customWidth="1"/>
    <col min="12299" max="12299" width="3.5703125" style="85" customWidth="1"/>
    <col min="12300" max="12300" width="7.42578125" style="85" customWidth="1"/>
    <col min="12301" max="12301" width="7.5703125" style="85" customWidth="1"/>
    <col min="12302" max="12302" width="8" style="85" customWidth="1"/>
    <col min="12303" max="12303" width="4" style="85" customWidth="1"/>
    <col min="12304" max="12304" width="7.28515625" style="85" customWidth="1"/>
    <col min="12305" max="12305" width="7.5703125" style="85" customWidth="1"/>
    <col min="12306" max="12306" width="7.42578125" style="85" customWidth="1"/>
    <col min="12307" max="12307" width="3.7109375" style="85" customWidth="1"/>
    <col min="12308" max="12308" width="8.7109375" style="85" customWidth="1"/>
    <col min="12309" max="12309" width="6" style="85" customWidth="1"/>
    <col min="12310" max="12310" width="4.5703125" style="85" customWidth="1"/>
    <col min="12311" max="12544" width="9.140625" style="85"/>
    <col min="12545" max="12545" width="4.5703125" style="85" customWidth="1"/>
    <col min="12546" max="12546" width="20.28515625" style="85" customWidth="1"/>
    <col min="12547" max="12547" width="5.7109375" style="85" customWidth="1"/>
    <col min="12548" max="12548" width="4.85546875" style="85" customWidth="1"/>
    <col min="12549" max="12549" width="10.140625" style="85" customWidth="1"/>
    <col min="12550" max="12550" width="11.7109375" style="85" customWidth="1"/>
    <col min="12551" max="12551" width="13.28515625" style="85" customWidth="1"/>
    <col min="12552" max="12552" width="7.42578125" style="85" customWidth="1"/>
    <col min="12553" max="12553" width="7.7109375" style="85" customWidth="1"/>
    <col min="12554" max="12554" width="7.42578125" style="85" customWidth="1"/>
    <col min="12555" max="12555" width="3.5703125" style="85" customWidth="1"/>
    <col min="12556" max="12556" width="7.42578125" style="85" customWidth="1"/>
    <col min="12557" max="12557" width="7.5703125" style="85" customWidth="1"/>
    <col min="12558" max="12558" width="8" style="85" customWidth="1"/>
    <col min="12559" max="12559" width="4" style="85" customWidth="1"/>
    <col min="12560" max="12560" width="7.28515625" style="85" customWidth="1"/>
    <col min="12561" max="12561" width="7.5703125" style="85" customWidth="1"/>
    <col min="12562" max="12562" width="7.42578125" style="85" customWidth="1"/>
    <col min="12563" max="12563" width="3.7109375" style="85" customWidth="1"/>
    <col min="12564" max="12564" width="8.7109375" style="85" customWidth="1"/>
    <col min="12565" max="12565" width="6" style="85" customWidth="1"/>
    <col min="12566" max="12566" width="4.5703125" style="85" customWidth="1"/>
    <col min="12567" max="12800" width="9.140625" style="85"/>
    <col min="12801" max="12801" width="4.5703125" style="85" customWidth="1"/>
    <col min="12802" max="12802" width="20.28515625" style="85" customWidth="1"/>
    <col min="12803" max="12803" width="5.7109375" style="85" customWidth="1"/>
    <col min="12804" max="12804" width="4.85546875" style="85" customWidth="1"/>
    <col min="12805" max="12805" width="10.140625" style="85" customWidth="1"/>
    <col min="12806" max="12806" width="11.7109375" style="85" customWidth="1"/>
    <col min="12807" max="12807" width="13.28515625" style="85" customWidth="1"/>
    <col min="12808" max="12808" width="7.42578125" style="85" customWidth="1"/>
    <col min="12809" max="12809" width="7.7109375" style="85" customWidth="1"/>
    <col min="12810" max="12810" width="7.42578125" style="85" customWidth="1"/>
    <col min="12811" max="12811" width="3.5703125" style="85" customWidth="1"/>
    <col min="12812" max="12812" width="7.42578125" style="85" customWidth="1"/>
    <col min="12813" max="12813" width="7.5703125" style="85" customWidth="1"/>
    <col min="12814" max="12814" width="8" style="85" customWidth="1"/>
    <col min="12815" max="12815" width="4" style="85" customWidth="1"/>
    <col min="12816" max="12816" width="7.28515625" style="85" customWidth="1"/>
    <col min="12817" max="12817" width="7.5703125" style="85" customWidth="1"/>
    <col min="12818" max="12818" width="7.42578125" style="85" customWidth="1"/>
    <col min="12819" max="12819" width="3.7109375" style="85" customWidth="1"/>
    <col min="12820" max="12820" width="8.7109375" style="85" customWidth="1"/>
    <col min="12821" max="12821" width="6" style="85" customWidth="1"/>
    <col min="12822" max="12822" width="4.5703125" style="85" customWidth="1"/>
    <col min="12823" max="13056" width="9.140625" style="85"/>
    <col min="13057" max="13057" width="4.5703125" style="85" customWidth="1"/>
    <col min="13058" max="13058" width="20.28515625" style="85" customWidth="1"/>
    <col min="13059" max="13059" width="5.7109375" style="85" customWidth="1"/>
    <col min="13060" max="13060" width="4.85546875" style="85" customWidth="1"/>
    <col min="13061" max="13061" width="10.140625" style="85" customWidth="1"/>
    <col min="13062" max="13062" width="11.7109375" style="85" customWidth="1"/>
    <col min="13063" max="13063" width="13.28515625" style="85" customWidth="1"/>
    <col min="13064" max="13064" width="7.42578125" style="85" customWidth="1"/>
    <col min="13065" max="13065" width="7.7109375" style="85" customWidth="1"/>
    <col min="13066" max="13066" width="7.42578125" style="85" customWidth="1"/>
    <col min="13067" max="13067" width="3.5703125" style="85" customWidth="1"/>
    <col min="13068" max="13068" width="7.42578125" style="85" customWidth="1"/>
    <col min="13069" max="13069" width="7.5703125" style="85" customWidth="1"/>
    <col min="13070" max="13070" width="8" style="85" customWidth="1"/>
    <col min="13071" max="13071" width="4" style="85" customWidth="1"/>
    <col min="13072" max="13072" width="7.28515625" style="85" customWidth="1"/>
    <col min="13073" max="13073" width="7.5703125" style="85" customWidth="1"/>
    <col min="13074" max="13074" width="7.42578125" style="85" customWidth="1"/>
    <col min="13075" max="13075" width="3.7109375" style="85" customWidth="1"/>
    <col min="13076" max="13076" width="8.7109375" style="85" customWidth="1"/>
    <col min="13077" max="13077" width="6" style="85" customWidth="1"/>
    <col min="13078" max="13078" width="4.5703125" style="85" customWidth="1"/>
    <col min="13079" max="13312" width="9.140625" style="85"/>
    <col min="13313" max="13313" width="4.5703125" style="85" customWidth="1"/>
    <col min="13314" max="13314" width="20.28515625" style="85" customWidth="1"/>
    <col min="13315" max="13315" width="5.7109375" style="85" customWidth="1"/>
    <col min="13316" max="13316" width="4.85546875" style="85" customWidth="1"/>
    <col min="13317" max="13317" width="10.140625" style="85" customWidth="1"/>
    <col min="13318" max="13318" width="11.7109375" style="85" customWidth="1"/>
    <col min="13319" max="13319" width="13.28515625" style="85" customWidth="1"/>
    <col min="13320" max="13320" width="7.42578125" style="85" customWidth="1"/>
    <col min="13321" max="13321" width="7.7109375" style="85" customWidth="1"/>
    <col min="13322" max="13322" width="7.42578125" style="85" customWidth="1"/>
    <col min="13323" max="13323" width="3.5703125" style="85" customWidth="1"/>
    <col min="13324" max="13324" width="7.42578125" style="85" customWidth="1"/>
    <col min="13325" max="13325" width="7.5703125" style="85" customWidth="1"/>
    <col min="13326" max="13326" width="8" style="85" customWidth="1"/>
    <col min="13327" max="13327" width="4" style="85" customWidth="1"/>
    <col min="13328" max="13328" width="7.28515625" style="85" customWidth="1"/>
    <col min="13329" max="13329" width="7.5703125" style="85" customWidth="1"/>
    <col min="13330" max="13330" width="7.42578125" style="85" customWidth="1"/>
    <col min="13331" max="13331" width="3.7109375" style="85" customWidth="1"/>
    <col min="13332" max="13332" width="8.7109375" style="85" customWidth="1"/>
    <col min="13333" max="13333" width="6" style="85" customWidth="1"/>
    <col min="13334" max="13334" width="4.5703125" style="85" customWidth="1"/>
    <col min="13335" max="13568" width="9.140625" style="85"/>
    <col min="13569" max="13569" width="4.5703125" style="85" customWidth="1"/>
    <col min="13570" max="13570" width="20.28515625" style="85" customWidth="1"/>
    <col min="13571" max="13571" width="5.7109375" style="85" customWidth="1"/>
    <col min="13572" max="13572" width="4.85546875" style="85" customWidth="1"/>
    <col min="13573" max="13573" width="10.140625" style="85" customWidth="1"/>
    <col min="13574" max="13574" width="11.7109375" style="85" customWidth="1"/>
    <col min="13575" max="13575" width="13.28515625" style="85" customWidth="1"/>
    <col min="13576" max="13576" width="7.42578125" style="85" customWidth="1"/>
    <col min="13577" max="13577" width="7.7109375" style="85" customWidth="1"/>
    <col min="13578" max="13578" width="7.42578125" style="85" customWidth="1"/>
    <col min="13579" max="13579" width="3.5703125" style="85" customWidth="1"/>
    <col min="13580" max="13580" width="7.42578125" style="85" customWidth="1"/>
    <col min="13581" max="13581" width="7.5703125" style="85" customWidth="1"/>
    <col min="13582" max="13582" width="8" style="85" customWidth="1"/>
    <col min="13583" max="13583" width="4" style="85" customWidth="1"/>
    <col min="13584" max="13584" width="7.28515625" style="85" customWidth="1"/>
    <col min="13585" max="13585" width="7.5703125" style="85" customWidth="1"/>
    <col min="13586" max="13586" width="7.42578125" style="85" customWidth="1"/>
    <col min="13587" max="13587" width="3.7109375" style="85" customWidth="1"/>
    <col min="13588" max="13588" width="8.7109375" style="85" customWidth="1"/>
    <col min="13589" max="13589" width="6" style="85" customWidth="1"/>
    <col min="13590" max="13590" width="4.5703125" style="85" customWidth="1"/>
    <col min="13591" max="13824" width="9.140625" style="85"/>
    <col min="13825" max="13825" width="4.5703125" style="85" customWidth="1"/>
    <col min="13826" max="13826" width="20.28515625" style="85" customWidth="1"/>
    <col min="13827" max="13827" width="5.7109375" style="85" customWidth="1"/>
    <col min="13828" max="13828" width="4.85546875" style="85" customWidth="1"/>
    <col min="13829" max="13829" width="10.140625" style="85" customWidth="1"/>
    <col min="13830" max="13830" width="11.7109375" style="85" customWidth="1"/>
    <col min="13831" max="13831" width="13.28515625" style="85" customWidth="1"/>
    <col min="13832" max="13832" width="7.42578125" style="85" customWidth="1"/>
    <col min="13833" max="13833" width="7.7109375" style="85" customWidth="1"/>
    <col min="13834" max="13834" width="7.42578125" style="85" customWidth="1"/>
    <col min="13835" max="13835" width="3.5703125" style="85" customWidth="1"/>
    <col min="13836" max="13836" width="7.42578125" style="85" customWidth="1"/>
    <col min="13837" max="13837" width="7.5703125" style="85" customWidth="1"/>
    <col min="13838" max="13838" width="8" style="85" customWidth="1"/>
    <col min="13839" max="13839" width="4" style="85" customWidth="1"/>
    <col min="13840" max="13840" width="7.28515625" style="85" customWidth="1"/>
    <col min="13841" max="13841" width="7.5703125" style="85" customWidth="1"/>
    <col min="13842" max="13842" width="7.42578125" style="85" customWidth="1"/>
    <col min="13843" max="13843" width="3.7109375" style="85" customWidth="1"/>
    <col min="13844" max="13844" width="8.7109375" style="85" customWidth="1"/>
    <col min="13845" max="13845" width="6" style="85" customWidth="1"/>
    <col min="13846" max="13846" width="4.5703125" style="85" customWidth="1"/>
    <col min="13847" max="14080" width="9.140625" style="85"/>
    <col min="14081" max="14081" width="4.5703125" style="85" customWidth="1"/>
    <col min="14082" max="14082" width="20.28515625" style="85" customWidth="1"/>
    <col min="14083" max="14083" width="5.7109375" style="85" customWidth="1"/>
    <col min="14084" max="14084" width="4.85546875" style="85" customWidth="1"/>
    <col min="14085" max="14085" width="10.140625" style="85" customWidth="1"/>
    <col min="14086" max="14086" width="11.7109375" style="85" customWidth="1"/>
    <col min="14087" max="14087" width="13.28515625" style="85" customWidth="1"/>
    <col min="14088" max="14088" width="7.42578125" style="85" customWidth="1"/>
    <col min="14089" max="14089" width="7.7109375" style="85" customWidth="1"/>
    <col min="14090" max="14090" width="7.42578125" style="85" customWidth="1"/>
    <col min="14091" max="14091" width="3.5703125" style="85" customWidth="1"/>
    <col min="14092" max="14092" width="7.42578125" style="85" customWidth="1"/>
    <col min="14093" max="14093" width="7.5703125" style="85" customWidth="1"/>
    <col min="14094" max="14094" width="8" style="85" customWidth="1"/>
    <col min="14095" max="14095" width="4" style="85" customWidth="1"/>
    <col min="14096" max="14096" width="7.28515625" style="85" customWidth="1"/>
    <col min="14097" max="14097" width="7.5703125" style="85" customWidth="1"/>
    <col min="14098" max="14098" width="7.42578125" style="85" customWidth="1"/>
    <col min="14099" max="14099" width="3.7109375" style="85" customWidth="1"/>
    <col min="14100" max="14100" width="8.7109375" style="85" customWidth="1"/>
    <col min="14101" max="14101" width="6" style="85" customWidth="1"/>
    <col min="14102" max="14102" width="4.5703125" style="85" customWidth="1"/>
    <col min="14103" max="14336" width="9.140625" style="85"/>
    <col min="14337" max="14337" width="4.5703125" style="85" customWidth="1"/>
    <col min="14338" max="14338" width="20.28515625" style="85" customWidth="1"/>
    <col min="14339" max="14339" width="5.7109375" style="85" customWidth="1"/>
    <col min="14340" max="14340" width="4.85546875" style="85" customWidth="1"/>
    <col min="14341" max="14341" width="10.140625" style="85" customWidth="1"/>
    <col min="14342" max="14342" width="11.7109375" style="85" customWidth="1"/>
    <col min="14343" max="14343" width="13.28515625" style="85" customWidth="1"/>
    <col min="14344" max="14344" width="7.42578125" style="85" customWidth="1"/>
    <col min="14345" max="14345" width="7.7109375" style="85" customWidth="1"/>
    <col min="14346" max="14346" width="7.42578125" style="85" customWidth="1"/>
    <col min="14347" max="14347" width="3.5703125" style="85" customWidth="1"/>
    <col min="14348" max="14348" width="7.42578125" style="85" customWidth="1"/>
    <col min="14349" max="14349" width="7.5703125" style="85" customWidth="1"/>
    <col min="14350" max="14350" width="8" style="85" customWidth="1"/>
    <col min="14351" max="14351" width="4" style="85" customWidth="1"/>
    <col min="14352" max="14352" width="7.28515625" style="85" customWidth="1"/>
    <col min="14353" max="14353" width="7.5703125" style="85" customWidth="1"/>
    <col min="14354" max="14354" width="7.42578125" style="85" customWidth="1"/>
    <col min="14355" max="14355" width="3.7109375" style="85" customWidth="1"/>
    <col min="14356" max="14356" width="8.7109375" style="85" customWidth="1"/>
    <col min="14357" max="14357" width="6" style="85" customWidth="1"/>
    <col min="14358" max="14358" width="4.5703125" style="85" customWidth="1"/>
    <col min="14359" max="14592" width="9.140625" style="85"/>
    <col min="14593" max="14593" width="4.5703125" style="85" customWidth="1"/>
    <col min="14594" max="14594" width="20.28515625" style="85" customWidth="1"/>
    <col min="14595" max="14595" width="5.7109375" style="85" customWidth="1"/>
    <col min="14596" max="14596" width="4.85546875" style="85" customWidth="1"/>
    <col min="14597" max="14597" width="10.140625" style="85" customWidth="1"/>
    <col min="14598" max="14598" width="11.7109375" style="85" customWidth="1"/>
    <col min="14599" max="14599" width="13.28515625" style="85" customWidth="1"/>
    <col min="14600" max="14600" width="7.42578125" style="85" customWidth="1"/>
    <col min="14601" max="14601" width="7.7109375" style="85" customWidth="1"/>
    <col min="14602" max="14602" width="7.42578125" style="85" customWidth="1"/>
    <col min="14603" max="14603" width="3.5703125" style="85" customWidth="1"/>
    <col min="14604" max="14604" width="7.42578125" style="85" customWidth="1"/>
    <col min="14605" max="14605" width="7.5703125" style="85" customWidth="1"/>
    <col min="14606" max="14606" width="8" style="85" customWidth="1"/>
    <col min="14607" max="14607" width="4" style="85" customWidth="1"/>
    <col min="14608" max="14608" width="7.28515625" style="85" customWidth="1"/>
    <col min="14609" max="14609" width="7.5703125" style="85" customWidth="1"/>
    <col min="14610" max="14610" width="7.42578125" style="85" customWidth="1"/>
    <col min="14611" max="14611" width="3.7109375" style="85" customWidth="1"/>
    <col min="14612" max="14612" width="8.7109375" style="85" customWidth="1"/>
    <col min="14613" max="14613" width="6" style="85" customWidth="1"/>
    <col min="14614" max="14614" width="4.5703125" style="85" customWidth="1"/>
    <col min="14615" max="14848" width="9.140625" style="85"/>
    <col min="14849" max="14849" width="4.5703125" style="85" customWidth="1"/>
    <col min="14850" max="14850" width="20.28515625" style="85" customWidth="1"/>
    <col min="14851" max="14851" width="5.7109375" style="85" customWidth="1"/>
    <col min="14852" max="14852" width="4.85546875" style="85" customWidth="1"/>
    <col min="14853" max="14853" width="10.140625" style="85" customWidth="1"/>
    <col min="14854" max="14854" width="11.7109375" style="85" customWidth="1"/>
    <col min="14855" max="14855" width="13.28515625" style="85" customWidth="1"/>
    <col min="14856" max="14856" width="7.42578125" style="85" customWidth="1"/>
    <col min="14857" max="14857" width="7.7109375" style="85" customWidth="1"/>
    <col min="14858" max="14858" width="7.42578125" style="85" customWidth="1"/>
    <col min="14859" max="14859" width="3.5703125" style="85" customWidth="1"/>
    <col min="14860" max="14860" width="7.42578125" style="85" customWidth="1"/>
    <col min="14861" max="14861" width="7.5703125" style="85" customWidth="1"/>
    <col min="14862" max="14862" width="8" style="85" customWidth="1"/>
    <col min="14863" max="14863" width="4" style="85" customWidth="1"/>
    <col min="14864" max="14864" width="7.28515625" style="85" customWidth="1"/>
    <col min="14865" max="14865" width="7.5703125" style="85" customWidth="1"/>
    <col min="14866" max="14866" width="7.42578125" style="85" customWidth="1"/>
    <col min="14867" max="14867" width="3.7109375" style="85" customWidth="1"/>
    <col min="14868" max="14868" width="8.7109375" style="85" customWidth="1"/>
    <col min="14869" max="14869" width="6" style="85" customWidth="1"/>
    <col min="14870" max="14870" width="4.5703125" style="85" customWidth="1"/>
    <col min="14871" max="15104" width="9.140625" style="85"/>
    <col min="15105" max="15105" width="4.5703125" style="85" customWidth="1"/>
    <col min="15106" max="15106" width="20.28515625" style="85" customWidth="1"/>
    <col min="15107" max="15107" width="5.7109375" style="85" customWidth="1"/>
    <col min="15108" max="15108" width="4.85546875" style="85" customWidth="1"/>
    <col min="15109" max="15109" width="10.140625" style="85" customWidth="1"/>
    <col min="15110" max="15110" width="11.7109375" style="85" customWidth="1"/>
    <col min="15111" max="15111" width="13.28515625" style="85" customWidth="1"/>
    <col min="15112" max="15112" width="7.42578125" style="85" customWidth="1"/>
    <col min="15113" max="15113" width="7.7109375" style="85" customWidth="1"/>
    <col min="15114" max="15114" width="7.42578125" style="85" customWidth="1"/>
    <col min="15115" max="15115" width="3.5703125" style="85" customWidth="1"/>
    <col min="15116" max="15116" width="7.42578125" style="85" customWidth="1"/>
    <col min="15117" max="15117" width="7.5703125" style="85" customWidth="1"/>
    <col min="15118" max="15118" width="8" style="85" customWidth="1"/>
    <col min="15119" max="15119" width="4" style="85" customWidth="1"/>
    <col min="15120" max="15120" width="7.28515625" style="85" customWidth="1"/>
    <col min="15121" max="15121" width="7.5703125" style="85" customWidth="1"/>
    <col min="15122" max="15122" width="7.42578125" style="85" customWidth="1"/>
    <col min="15123" max="15123" width="3.7109375" style="85" customWidth="1"/>
    <col min="15124" max="15124" width="8.7109375" style="85" customWidth="1"/>
    <col min="15125" max="15125" width="6" style="85" customWidth="1"/>
    <col min="15126" max="15126" width="4.5703125" style="85" customWidth="1"/>
    <col min="15127" max="15360" width="9.140625" style="85"/>
    <col min="15361" max="15361" width="4.5703125" style="85" customWidth="1"/>
    <col min="15362" max="15362" width="20.28515625" style="85" customWidth="1"/>
    <col min="15363" max="15363" width="5.7109375" style="85" customWidth="1"/>
    <col min="15364" max="15364" width="4.85546875" style="85" customWidth="1"/>
    <col min="15365" max="15365" width="10.140625" style="85" customWidth="1"/>
    <col min="15366" max="15366" width="11.7109375" style="85" customWidth="1"/>
    <col min="15367" max="15367" width="13.28515625" style="85" customWidth="1"/>
    <col min="15368" max="15368" width="7.42578125" style="85" customWidth="1"/>
    <col min="15369" max="15369" width="7.7109375" style="85" customWidth="1"/>
    <col min="15370" max="15370" width="7.42578125" style="85" customWidth="1"/>
    <col min="15371" max="15371" width="3.5703125" style="85" customWidth="1"/>
    <col min="15372" max="15372" width="7.42578125" style="85" customWidth="1"/>
    <col min="15373" max="15373" width="7.5703125" style="85" customWidth="1"/>
    <col min="15374" max="15374" width="8" style="85" customWidth="1"/>
    <col min="15375" max="15375" width="4" style="85" customWidth="1"/>
    <col min="15376" max="15376" width="7.28515625" style="85" customWidth="1"/>
    <col min="15377" max="15377" width="7.5703125" style="85" customWidth="1"/>
    <col min="15378" max="15378" width="7.42578125" style="85" customWidth="1"/>
    <col min="15379" max="15379" width="3.7109375" style="85" customWidth="1"/>
    <col min="15380" max="15380" width="8.7109375" style="85" customWidth="1"/>
    <col min="15381" max="15381" width="6" style="85" customWidth="1"/>
    <col min="15382" max="15382" width="4.5703125" style="85" customWidth="1"/>
    <col min="15383" max="15616" width="9.140625" style="85"/>
    <col min="15617" max="15617" width="4.5703125" style="85" customWidth="1"/>
    <col min="15618" max="15618" width="20.28515625" style="85" customWidth="1"/>
    <col min="15619" max="15619" width="5.7109375" style="85" customWidth="1"/>
    <col min="15620" max="15620" width="4.85546875" style="85" customWidth="1"/>
    <col min="15621" max="15621" width="10.140625" style="85" customWidth="1"/>
    <col min="15622" max="15622" width="11.7109375" style="85" customWidth="1"/>
    <col min="15623" max="15623" width="13.28515625" style="85" customWidth="1"/>
    <col min="15624" max="15624" width="7.42578125" style="85" customWidth="1"/>
    <col min="15625" max="15625" width="7.7109375" style="85" customWidth="1"/>
    <col min="15626" max="15626" width="7.42578125" style="85" customWidth="1"/>
    <col min="15627" max="15627" width="3.5703125" style="85" customWidth="1"/>
    <col min="15628" max="15628" width="7.42578125" style="85" customWidth="1"/>
    <col min="15629" max="15629" width="7.5703125" style="85" customWidth="1"/>
    <col min="15630" max="15630" width="8" style="85" customWidth="1"/>
    <col min="15631" max="15631" width="4" style="85" customWidth="1"/>
    <col min="15632" max="15632" width="7.28515625" style="85" customWidth="1"/>
    <col min="15633" max="15633" width="7.5703125" style="85" customWidth="1"/>
    <col min="15634" max="15634" width="7.42578125" style="85" customWidth="1"/>
    <col min="15635" max="15635" width="3.7109375" style="85" customWidth="1"/>
    <col min="15636" max="15636" width="8.7109375" style="85" customWidth="1"/>
    <col min="15637" max="15637" width="6" style="85" customWidth="1"/>
    <col min="15638" max="15638" width="4.5703125" style="85" customWidth="1"/>
    <col min="15639" max="15872" width="9.140625" style="85"/>
    <col min="15873" max="15873" width="4.5703125" style="85" customWidth="1"/>
    <col min="15874" max="15874" width="20.28515625" style="85" customWidth="1"/>
    <col min="15875" max="15875" width="5.7109375" style="85" customWidth="1"/>
    <col min="15876" max="15876" width="4.85546875" style="85" customWidth="1"/>
    <col min="15877" max="15877" width="10.140625" style="85" customWidth="1"/>
    <col min="15878" max="15878" width="11.7109375" style="85" customWidth="1"/>
    <col min="15879" max="15879" width="13.28515625" style="85" customWidth="1"/>
    <col min="15880" max="15880" width="7.42578125" style="85" customWidth="1"/>
    <col min="15881" max="15881" width="7.7109375" style="85" customWidth="1"/>
    <col min="15882" max="15882" width="7.42578125" style="85" customWidth="1"/>
    <col min="15883" max="15883" width="3.5703125" style="85" customWidth="1"/>
    <col min="15884" max="15884" width="7.42578125" style="85" customWidth="1"/>
    <col min="15885" max="15885" width="7.5703125" style="85" customWidth="1"/>
    <col min="15886" max="15886" width="8" style="85" customWidth="1"/>
    <col min="15887" max="15887" width="4" style="85" customWidth="1"/>
    <col min="15888" max="15888" width="7.28515625" style="85" customWidth="1"/>
    <col min="15889" max="15889" width="7.5703125" style="85" customWidth="1"/>
    <col min="15890" max="15890" width="7.42578125" style="85" customWidth="1"/>
    <col min="15891" max="15891" width="3.7109375" style="85" customWidth="1"/>
    <col min="15892" max="15892" width="8.7109375" style="85" customWidth="1"/>
    <col min="15893" max="15893" width="6" style="85" customWidth="1"/>
    <col min="15894" max="15894" width="4.5703125" style="85" customWidth="1"/>
    <col min="15895" max="16128" width="9.140625" style="85"/>
    <col min="16129" max="16129" width="4.5703125" style="85" customWidth="1"/>
    <col min="16130" max="16130" width="20.28515625" style="85" customWidth="1"/>
    <col min="16131" max="16131" width="5.7109375" style="85" customWidth="1"/>
    <col min="16132" max="16132" width="4.85546875" style="85" customWidth="1"/>
    <col min="16133" max="16133" width="10.140625" style="85" customWidth="1"/>
    <col min="16134" max="16134" width="11.7109375" style="85" customWidth="1"/>
    <col min="16135" max="16135" width="13.28515625" style="85" customWidth="1"/>
    <col min="16136" max="16136" width="7.42578125" style="85" customWidth="1"/>
    <col min="16137" max="16137" width="7.7109375" style="85" customWidth="1"/>
    <col min="16138" max="16138" width="7.42578125" style="85" customWidth="1"/>
    <col min="16139" max="16139" width="3.5703125" style="85" customWidth="1"/>
    <col min="16140" max="16140" width="7.42578125" style="85" customWidth="1"/>
    <col min="16141" max="16141" width="7.5703125" style="85" customWidth="1"/>
    <col min="16142" max="16142" width="8" style="85" customWidth="1"/>
    <col min="16143" max="16143" width="4" style="85" customWidth="1"/>
    <col min="16144" max="16144" width="7.28515625" style="85" customWidth="1"/>
    <col min="16145" max="16145" width="7.5703125" style="85" customWidth="1"/>
    <col min="16146" max="16146" width="7.42578125" style="85" customWidth="1"/>
    <col min="16147" max="16147" width="3.7109375" style="85" customWidth="1"/>
    <col min="16148" max="16148" width="8.7109375" style="85" customWidth="1"/>
    <col min="16149" max="16149" width="6" style="85" customWidth="1"/>
    <col min="16150" max="16150" width="4.5703125" style="85" customWidth="1"/>
    <col min="16151" max="16384" width="9.140625" style="85"/>
  </cols>
  <sheetData>
    <row r="1" spans="1:27" ht="21" customHeight="1" x14ac:dyDescent="0.2">
      <c r="A1" s="335" t="s">
        <v>197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84"/>
      <c r="R1" s="84"/>
      <c r="S1" s="84"/>
    </row>
    <row r="2" spans="1:27" ht="15.75" customHeight="1" x14ac:dyDescent="0.2">
      <c r="A2" s="336" t="s">
        <v>147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84"/>
      <c r="R2" s="84"/>
      <c r="S2" s="84"/>
      <c r="T2" s="84"/>
    </row>
    <row r="3" spans="1:27" ht="17.25" customHeight="1" x14ac:dyDescent="0.2">
      <c r="A3" s="335" t="s">
        <v>198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86"/>
      <c r="R3" s="86"/>
      <c r="S3" s="86"/>
      <c r="T3" s="86"/>
    </row>
    <row r="4" spans="1:27" ht="16.5" customHeight="1" thickBot="1" x14ac:dyDescent="0.35">
      <c r="A4" s="146"/>
      <c r="B4" s="158">
        <v>42981</v>
      </c>
      <c r="C4" s="159"/>
      <c r="D4" s="139"/>
      <c r="E4" s="139"/>
      <c r="G4" s="139"/>
      <c r="H4" s="146"/>
      <c r="I4" s="146"/>
      <c r="J4" s="146"/>
      <c r="K4" s="146"/>
      <c r="L4" s="146"/>
      <c r="M4" s="146"/>
      <c r="N4" s="160" t="s">
        <v>149</v>
      </c>
      <c r="O4" s="146"/>
      <c r="P4" s="139"/>
    </row>
    <row r="5" spans="1:27" ht="12.75" customHeight="1" x14ac:dyDescent="0.3">
      <c r="A5" s="357" t="s">
        <v>150</v>
      </c>
      <c r="B5" s="359" t="s">
        <v>152</v>
      </c>
      <c r="C5" s="359" t="s">
        <v>1</v>
      </c>
      <c r="D5" s="361" t="s">
        <v>153</v>
      </c>
      <c r="E5" s="359" t="s">
        <v>154</v>
      </c>
      <c r="F5" s="359" t="s">
        <v>2</v>
      </c>
      <c r="G5" s="363" t="s">
        <v>3</v>
      </c>
      <c r="H5" s="365" t="s">
        <v>199</v>
      </c>
      <c r="I5" s="359"/>
      <c r="J5" s="359"/>
      <c r="K5" s="366"/>
      <c r="L5" s="365" t="s">
        <v>159</v>
      </c>
      <c r="M5" s="359"/>
      <c r="N5" s="359"/>
      <c r="O5" s="366"/>
      <c r="P5" s="365" t="s">
        <v>160</v>
      </c>
      <c r="Q5" s="359"/>
      <c r="R5" s="359"/>
      <c r="S5" s="366"/>
      <c r="T5" s="367" t="s">
        <v>200</v>
      </c>
      <c r="U5" s="369" t="s">
        <v>201</v>
      </c>
      <c r="V5" s="139"/>
      <c r="W5" s="139"/>
      <c r="X5" s="139"/>
      <c r="Y5" s="139"/>
      <c r="Z5" s="139"/>
      <c r="AA5" s="139"/>
    </row>
    <row r="6" spans="1:27" ht="23.25" customHeight="1" thickBot="1" x14ac:dyDescent="0.25">
      <c r="A6" s="358"/>
      <c r="B6" s="360"/>
      <c r="C6" s="360"/>
      <c r="D6" s="362"/>
      <c r="E6" s="360"/>
      <c r="F6" s="360"/>
      <c r="G6" s="364"/>
      <c r="H6" s="161" t="s">
        <v>202</v>
      </c>
      <c r="I6" s="162" t="s">
        <v>203</v>
      </c>
      <c r="J6" s="163" t="s">
        <v>204</v>
      </c>
      <c r="K6" s="164" t="s">
        <v>150</v>
      </c>
      <c r="L6" s="161" t="s">
        <v>202</v>
      </c>
      <c r="M6" s="162" t="s">
        <v>203</v>
      </c>
      <c r="N6" s="163" t="s">
        <v>204</v>
      </c>
      <c r="O6" s="164" t="s">
        <v>150</v>
      </c>
      <c r="P6" s="161" t="s">
        <v>202</v>
      </c>
      <c r="Q6" s="162" t="s">
        <v>203</v>
      </c>
      <c r="R6" s="163" t="s">
        <v>204</v>
      </c>
      <c r="S6" s="164" t="s">
        <v>150</v>
      </c>
      <c r="T6" s="368"/>
      <c r="U6" s="370"/>
    </row>
    <row r="7" spans="1:27" ht="30" customHeight="1" thickBot="1" x14ac:dyDescent="0.25">
      <c r="A7" s="165">
        <f>RANK(T7,$T$7:$T$12)</f>
        <v>1</v>
      </c>
      <c r="B7" s="166" t="s">
        <v>205</v>
      </c>
      <c r="C7" s="167">
        <v>2000</v>
      </c>
      <c r="D7" s="167" t="s">
        <v>4</v>
      </c>
      <c r="E7" s="166" t="s">
        <v>206</v>
      </c>
      <c r="F7" s="168" t="s">
        <v>5</v>
      </c>
      <c r="G7" s="169" t="s">
        <v>6</v>
      </c>
      <c r="H7" s="170">
        <f>'[2]4'!$D$28</f>
        <v>64.5</v>
      </c>
      <c r="I7" s="171">
        <f>'[2]4'!$D$29</f>
        <v>67</v>
      </c>
      <c r="J7" s="172">
        <f>'[2]4'!$D$32</f>
        <v>65.75</v>
      </c>
      <c r="K7" s="173">
        <f>RANK(J7,$J$7:$J$11)</f>
        <v>1</v>
      </c>
      <c r="L7" s="174">
        <f>'[2]4'!$I$28</f>
        <v>66.25</v>
      </c>
      <c r="M7" s="172">
        <f>'[2]4'!$I$29</f>
        <v>68</v>
      </c>
      <c r="N7" s="172">
        <f>'[2]4'!$I$32</f>
        <v>67.125</v>
      </c>
      <c r="O7" s="173">
        <f>RANK(N7,$N$7:$N$11)</f>
        <v>2</v>
      </c>
      <c r="P7" s="174">
        <f>'[2]4'!$N$28</f>
        <v>68.25</v>
      </c>
      <c r="Q7" s="172">
        <f>'[2]4'!$N$29</f>
        <v>70.2</v>
      </c>
      <c r="R7" s="172">
        <f>'[2]4'!$N$32</f>
        <v>69.224999999999994</v>
      </c>
      <c r="S7" s="173">
        <f>RANK(R7,$R$7:$R$11)</f>
        <v>2</v>
      </c>
      <c r="T7" s="175">
        <f>'[2]4'!$D$33</f>
        <v>67.36666666666666</v>
      </c>
      <c r="U7" s="176" t="s">
        <v>4</v>
      </c>
    </row>
    <row r="8" spans="1:27" ht="30" customHeight="1" thickBot="1" x14ac:dyDescent="0.25">
      <c r="A8" s="165">
        <f>RANK(T8,$T$7:$T$12)</f>
        <v>2</v>
      </c>
      <c r="B8" s="177" t="s">
        <v>207</v>
      </c>
      <c r="C8" s="178">
        <v>2003</v>
      </c>
      <c r="D8" s="178">
        <v>3</v>
      </c>
      <c r="E8" s="178" t="s">
        <v>208</v>
      </c>
      <c r="F8" s="179" t="s">
        <v>5</v>
      </c>
      <c r="G8" s="180" t="s">
        <v>209</v>
      </c>
      <c r="H8" s="170">
        <f>'[2]3'!$D$28</f>
        <v>63.25</v>
      </c>
      <c r="I8" s="171">
        <f>'[2]3'!$D$29</f>
        <v>66</v>
      </c>
      <c r="J8" s="172">
        <f>'[2]3'!$D$32</f>
        <v>64.625</v>
      </c>
      <c r="K8" s="173">
        <f>RANK(J8,$J$7:$J$11)</f>
        <v>2</v>
      </c>
      <c r="L8" s="174">
        <f>'[2]3'!$I$28</f>
        <v>66.75</v>
      </c>
      <c r="M8" s="172">
        <f>'[2]3'!$I$29</f>
        <v>68</v>
      </c>
      <c r="N8" s="172">
        <f>'[2]3'!$I$32</f>
        <v>67.375</v>
      </c>
      <c r="O8" s="173">
        <f>RANK(N8,$N$7:$N$11)</f>
        <v>1</v>
      </c>
      <c r="P8" s="174">
        <f>'[2]3'!$N$28</f>
        <v>68.5</v>
      </c>
      <c r="Q8" s="172">
        <f>'[2]3'!$N$29</f>
        <v>70</v>
      </c>
      <c r="R8" s="172">
        <f>'[2]3'!$N$32</f>
        <v>69.25</v>
      </c>
      <c r="S8" s="173">
        <f>RANK(R8,$R$7:$R$11)</f>
        <v>1</v>
      </c>
      <c r="T8" s="175">
        <f>'[2]3'!$D$33</f>
        <v>67.083333333333329</v>
      </c>
      <c r="U8" s="176" t="s">
        <v>4</v>
      </c>
    </row>
    <row r="9" spans="1:27" ht="30" customHeight="1" thickBot="1" x14ac:dyDescent="0.25">
      <c r="A9" s="165">
        <f>RANK(T9,$T$7:$T$12)</f>
        <v>3</v>
      </c>
      <c r="B9" s="177" t="s">
        <v>210</v>
      </c>
      <c r="C9" s="178">
        <v>2002</v>
      </c>
      <c r="D9" s="178" t="s">
        <v>4</v>
      </c>
      <c r="E9" s="178" t="s">
        <v>211</v>
      </c>
      <c r="F9" s="179" t="s">
        <v>5</v>
      </c>
      <c r="G9" s="180" t="s">
        <v>209</v>
      </c>
      <c r="H9" s="170">
        <f>'[2]2'!$D$28</f>
        <v>61</v>
      </c>
      <c r="I9" s="171">
        <f>'[2]2'!$D$29</f>
        <v>63</v>
      </c>
      <c r="J9" s="172">
        <f>'[2]2'!$D$32</f>
        <v>62</v>
      </c>
      <c r="K9" s="173">
        <f>RANK(J9,$J$7:$J$11)</f>
        <v>4</v>
      </c>
      <c r="L9" s="174">
        <f>'[2]2'!$I$28</f>
        <v>64.5</v>
      </c>
      <c r="M9" s="172">
        <f>'[2]2'!$I$29</f>
        <v>66</v>
      </c>
      <c r="N9" s="172">
        <f>'[2]2'!$I$32</f>
        <v>65.25</v>
      </c>
      <c r="O9" s="173">
        <f>RANK(N9,$N$7:$N$11)</f>
        <v>3</v>
      </c>
      <c r="P9" s="174">
        <f>'[2]2'!$N$28</f>
        <v>67.5</v>
      </c>
      <c r="Q9" s="172">
        <f>'[2]2'!$N$29</f>
        <v>68.8</v>
      </c>
      <c r="R9" s="172">
        <f>'[2]2'!$N$32</f>
        <v>68.150000000000006</v>
      </c>
      <c r="S9" s="173">
        <f>RANK(R9,$R$7:$R$11)</f>
        <v>3</v>
      </c>
      <c r="T9" s="175">
        <f>'[2]2'!$D$33</f>
        <v>65.13333333333334</v>
      </c>
      <c r="U9" s="176" t="s">
        <v>4</v>
      </c>
    </row>
    <row r="10" spans="1:27" ht="30" customHeight="1" thickBot="1" x14ac:dyDescent="0.25">
      <c r="A10" s="165">
        <f>RANK(T10,$T$7:$T$12)</f>
        <v>4</v>
      </c>
      <c r="B10" s="177" t="s">
        <v>9</v>
      </c>
      <c r="C10" s="178">
        <v>2001</v>
      </c>
      <c r="D10" s="178" t="s">
        <v>4</v>
      </c>
      <c r="E10" s="178" t="s">
        <v>212</v>
      </c>
      <c r="F10" s="177" t="s">
        <v>10</v>
      </c>
      <c r="G10" s="180" t="s">
        <v>12</v>
      </c>
      <c r="H10" s="170">
        <f>'[2]5'!$D$28</f>
        <v>61.75</v>
      </c>
      <c r="I10" s="171">
        <f>'[2]5'!$D$29</f>
        <v>66</v>
      </c>
      <c r="J10" s="172">
        <f>'[2]5'!$D$32</f>
        <v>63.875</v>
      </c>
      <c r="K10" s="173">
        <f>RANK(J10,$J$7:$J$11)</f>
        <v>3</v>
      </c>
      <c r="L10" s="174">
        <f>'[2]5'!$I$28</f>
        <v>63.5</v>
      </c>
      <c r="M10" s="172">
        <f>'[2]5'!$I$29</f>
        <v>66</v>
      </c>
      <c r="N10" s="172">
        <f>'[2]5'!$I$32</f>
        <v>64.75</v>
      </c>
      <c r="O10" s="173">
        <f>RANK(N10,$N$7:$N$11)</f>
        <v>4</v>
      </c>
      <c r="P10" s="174">
        <f>'[2]5'!$N$28</f>
        <v>64.5</v>
      </c>
      <c r="Q10" s="172">
        <f>'[2]5'!$N$29</f>
        <v>68.400000000000006</v>
      </c>
      <c r="R10" s="172">
        <f>'[2]5'!$N$32</f>
        <v>66.45</v>
      </c>
      <c r="S10" s="173">
        <f>RANK(R10,$R$7:$R$11)</f>
        <v>5</v>
      </c>
      <c r="T10" s="175">
        <f>'[2]5'!$D$33</f>
        <v>65.024999999999991</v>
      </c>
      <c r="U10" s="176" t="s">
        <v>4</v>
      </c>
    </row>
    <row r="11" spans="1:27" ht="30" customHeight="1" thickBot="1" x14ac:dyDescent="0.3">
      <c r="A11" s="165">
        <f>RANK(T11,$T$7:$T$12)</f>
        <v>5</v>
      </c>
      <c r="B11" s="177" t="s">
        <v>213</v>
      </c>
      <c r="C11" s="178">
        <v>2002</v>
      </c>
      <c r="D11" s="178">
        <v>1</v>
      </c>
      <c r="E11" s="177" t="s">
        <v>187</v>
      </c>
      <c r="F11" s="179" t="s">
        <v>5</v>
      </c>
      <c r="G11" s="180" t="s">
        <v>7</v>
      </c>
      <c r="H11" s="415">
        <f>'[2]1'!$D$28</f>
        <v>58</v>
      </c>
      <c r="I11" s="416">
        <f>'[2]1'!$D$29</f>
        <v>59</v>
      </c>
      <c r="J11" s="417">
        <f>'[2]1'!$D$32</f>
        <v>58.5</v>
      </c>
      <c r="K11" s="418">
        <f>RANK(J11,$J$7:$J$11)</f>
        <v>5</v>
      </c>
      <c r="L11" s="419">
        <f>'[2]1'!$I$28</f>
        <v>60</v>
      </c>
      <c r="M11" s="417">
        <f>'[2]1'!$I$29</f>
        <v>64</v>
      </c>
      <c r="N11" s="417">
        <f>'[2]1'!$I$32</f>
        <v>62</v>
      </c>
      <c r="O11" s="418">
        <f>RANK(N11,$N$7:$N$11)</f>
        <v>5</v>
      </c>
      <c r="P11" s="419">
        <f>'[2]1'!$N$28</f>
        <v>66.75</v>
      </c>
      <c r="Q11" s="417">
        <f>'[2]1'!$N$29</f>
        <v>67.8</v>
      </c>
      <c r="R11" s="417">
        <f>'[2]1'!$N$32</f>
        <v>67.275000000000006</v>
      </c>
      <c r="S11" s="418">
        <f>RANK(R11,$R$7:$R$11)</f>
        <v>4</v>
      </c>
      <c r="T11" s="175">
        <f>'[2]1'!$D$33</f>
        <v>62.591666666666669</v>
      </c>
      <c r="U11" s="176" t="s">
        <v>4</v>
      </c>
      <c r="V11" s="181"/>
      <c r="W11" s="181"/>
      <c r="X11" s="181"/>
      <c r="Y11" s="181"/>
      <c r="Z11" s="181"/>
      <c r="AA11" s="181"/>
    </row>
    <row r="12" spans="1:27" ht="30" customHeight="1" thickBot="1" x14ac:dyDescent="0.25">
      <c r="A12" s="165">
        <v>6</v>
      </c>
      <c r="B12" s="182" t="s">
        <v>248</v>
      </c>
      <c r="C12" s="183">
        <v>1999</v>
      </c>
      <c r="D12" s="183">
        <v>3</v>
      </c>
      <c r="E12" s="182" t="s">
        <v>169</v>
      </c>
      <c r="F12" s="184" t="s">
        <v>5</v>
      </c>
      <c r="G12" s="413" t="s">
        <v>209</v>
      </c>
      <c r="H12" s="420">
        <v>59.08</v>
      </c>
      <c r="I12" s="420">
        <v>58.25</v>
      </c>
      <c r="J12" s="420">
        <v>58.125</v>
      </c>
      <c r="K12" s="421">
        <v>6</v>
      </c>
      <c r="L12" s="420">
        <v>57.164999999999999</v>
      </c>
      <c r="M12" s="420">
        <v>58.125</v>
      </c>
      <c r="N12" s="420">
        <v>57.645000000000003</v>
      </c>
      <c r="O12" s="421">
        <v>6</v>
      </c>
      <c r="P12" s="420">
        <v>56.7</v>
      </c>
      <c r="Q12" s="420">
        <v>56.8</v>
      </c>
      <c r="R12" s="420">
        <v>56.75</v>
      </c>
      <c r="S12" s="421">
        <v>6</v>
      </c>
      <c r="T12" s="414">
        <v>57.506999999999998</v>
      </c>
      <c r="U12" s="185">
        <v>1</v>
      </c>
    </row>
    <row r="13" spans="1:27" s="139" customFormat="1" ht="18.75" x14ac:dyDescent="0.3">
      <c r="A13" s="186"/>
      <c r="D13" s="187" t="s">
        <v>179</v>
      </c>
      <c r="E13" s="188" t="s">
        <v>7</v>
      </c>
      <c r="G13" s="189"/>
      <c r="H13" s="187" t="s">
        <v>214</v>
      </c>
      <c r="I13" s="188" t="s">
        <v>119</v>
      </c>
      <c r="K13" s="146"/>
      <c r="L13" s="146"/>
      <c r="M13" s="187" t="s">
        <v>215</v>
      </c>
      <c r="N13" s="188" t="s">
        <v>6</v>
      </c>
      <c r="T13" s="85"/>
      <c r="U13" s="85"/>
      <c r="V13" s="85"/>
      <c r="W13" s="85"/>
      <c r="X13" s="85"/>
      <c r="Y13" s="85"/>
      <c r="Z13" s="85"/>
      <c r="AA13" s="85"/>
    </row>
    <row r="15" spans="1:27" s="181" customFormat="1" ht="18" customHeight="1" x14ac:dyDescent="0.25">
      <c r="A15" s="190" t="s">
        <v>216</v>
      </c>
      <c r="B15" s="191"/>
      <c r="C15" s="191"/>
      <c r="D15" s="191"/>
      <c r="E15" s="191"/>
      <c r="F15" s="191"/>
      <c r="G15" s="190" t="s">
        <v>217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T15" s="85"/>
      <c r="U15" s="85"/>
      <c r="V15" s="85"/>
      <c r="W15" s="85"/>
      <c r="X15" s="85"/>
      <c r="Y15" s="85"/>
      <c r="Z15" s="85"/>
      <c r="AA15" s="85"/>
    </row>
    <row r="16" spans="1:27" ht="15" x14ac:dyDescent="0.3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</sheetData>
  <mergeCells count="15">
    <mergeCell ref="T5:T6"/>
    <mergeCell ref="U5:U6"/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K5"/>
    <mergeCell ref="L5:O5"/>
    <mergeCell ref="P5:S5"/>
  </mergeCells>
  <pageMargins left="0.39370078740157483" right="0.31496062992125984" top="0.6692913385826772" bottom="0.47244094488188981" header="0.6692913385826772" footer="0.51181102362204722"/>
  <pageSetup paperSize="9" scale="85" fitToHeight="2" orientation="landscape" horizontalDpi="12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7" zoomScaleSheetLayoutView="87" workbookViewId="0">
      <selection activeCell="A13" sqref="A13"/>
    </sheetView>
  </sheetViews>
  <sheetFormatPr defaultRowHeight="12.75" x14ac:dyDescent="0.2"/>
  <cols>
    <col min="1" max="1" width="4.85546875" style="145" customWidth="1"/>
    <col min="2" max="2" width="4.7109375" style="145" customWidth="1"/>
    <col min="3" max="3" width="20.5703125" style="85" customWidth="1"/>
    <col min="4" max="4" width="7.28515625" style="85" customWidth="1"/>
    <col min="5" max="5" width="6.85546875" style="85" customWidth="1"/>
    <col min="6" max="6" width="34.85546875" style="85" customWidth="1"/>
    <col min="7" max="7" width="17.7109375" style="85" customWidth="1"/>
    <col min="8" max="8" width="17.28515625" style="85" customWidth="1"/>
    <col min="9" max="9" width="10.28515625" style="145" customWidth="1"/>
    <col min="10" max="10" width="4.7109375" style="145" customWidth="1"/>
    <col min="11" max="11" width="12.42578125" style="145" bestFit="1" customWidth="1"/>
    <col min="12" max="12" width="4" style="145" customWidth="1"/>
    <col min="13" max="13" width="12.42578125" style="145" bestFit="1" customWidth="1"/>
    <col min="14" max="14" width="5" style="145" customWidth="1"/>
    <col min="15" max="15" width="9.140625" style="145" customWidth="1"/>
    <col min="16" max="16" width="10.85546875" style="145" customWidth="1"/>
    <col min="17" max="17" width="4.7109375" style="85" customWidth="1"/>
    <col min="18" max="18" width="4.85546875" style="85" customWidth="1"/>
    <col min="19" max="19" width="2.85546875" style="85" customWidth="1"/>
    <col min="20" max="20" width="2.5703125" style="85" customWidth="1"/>
    <col min="21" max="21" width="4.140625" style="85" customWidth="1"/>
    <col min="22" max="22" width="6" style="85" customWidth="1"/>
    <col min="23" max="23" width="4.5703125" style="85" customWidth="1"/>
    <col min="24" max="256" width="9.140625" style="85"/>
    <col min="257" max="257" width="4.85546875" style="85" customWidth="1"/>
    <col min="258" max="258" width="4.7109375" style="85" customWidth="1"/>
    <col min="259" max="259" width="20.5703125" style="85" customWidth="1"/>
    <col min="260" max="260" width="7.28515625" style="85" customWidth="1"/>
    <col min="261" max="261" width="6.85546875" style="85" customWidth="1"/>
    <col min="262" max="262" width="34.85546875" style="85" customWidth="1"/>
    <col min="263" max="263" width="17.7109375" style="85" customWidth="1"/>
    <col min="264" max="264" width="17.28515625" style="85" customWidth="1"/>
    <col min="265" max="265" width="10.28515625" style="85" customWidth="1"/>
    <col min="266" max="266" width="4.7109375" style="85" customWidth="1"/>
    <col min="267" max="267" width="12.42578125" style="85" bestFit="1" customWidth="1"/>
    <col min="268" max="268" width="4" style="85" customWidth="1"/>
    <col min="269" max="269" width="12.42578125" style="85" bestFit="1" customWidth="1"/>
    <col min="270" max="270" width="5" style="85" customWidth="1"/>
    <col min="271" max="271" width="9.140625" style="85" customWidth="1"/>
    <col min="272" max="272" width="10.85546875" style="85" customWidth="1"/>
    <col min="273" max="273" width="4.7109375" style="85" customWidth="1"/>
    <col min="274" max="274" width="4.85546875" style="85" customWidth="1"/>
    <col min="275" max="275" width="2.85546875" style="85" customWidth="1"/>
    <col min="276" max="276" width="2.5703125" style="85" customWidth="1"/>
    <col min="277" max="277" width="4.140625" style="85" customWidth="1"/>
    <col min="278" max="278" width="6" style="85" customWidth="1"/>
    <col min="279" max="279" width="4.5703125" style="85" customWidth="1"/>
    <col min="280" max="512" width="9.140625" style="85"/>
    <col min="513" max="513" width="4.85546875" style="85" customWidth="1"/>
    <col min="514" max="514" width="4.7109375" style="85" customWidth="1"/>
    <col min="515" max="515" width="20.5703125" style="85" customWidth="1"/>
    <col min="516" max="516" width="7.28515625" style="85" customWidth="1"/>
    <col min="517" max="517" width="6.85546875" style="85" customWidth="1"/>
    <col min="518" max="518" width="34.85546875" style="85" customWidth="1"/>
    <col min="519" max="519" width="17.7109375" style="85" customWidth="1"/>
    <col min="520" max="520" width="17.28515625" style="85" customWidth="1"/>
    <col min="521" max="521" width="10.28515625" style="85" customWidth="1"/>
    <col min="522" max="522" width="4.7109375" style="85" customWidth="1"/>
    <col min="523" max="523" width="12.42578125" style="85" bestFit="1" customWidth="1"/>
    <col min="524" max="524" width="4" style="85" customWidth="1"/>
    <col min="525" max="525" width="12.42578125" style="85" bestFit="1" customWidth="1"/>
    <col min="526" max="526" width="5" style="85" customWidth="1"/>
    <col min="527" max="527" width="9.140625" style="85" customWidth="1"/>
    <col min="528" max="528" width="10.85546875" style="85" customWidth="1"/>
    <col min="529" max="529" width="4.7109375" style="85" customWidth="1"/>
    <col min="530" max="530" width="4.85546875" style="85" customWidth="1"/>
    <col min="531" max="531" width="2.85546875" style="85" customWidth="1"/>
    <col min="532" max="532" width="2.5703125" style="85" customWidth="1"/>
    <col min="533" max="533" width="4.140625" style="85" customWidth="1"/>
    <col min="534" max="534" width="6" style="85" customWidth="1"/>
    <col min="535" max="535" width="4.5703125" style="85" customWidth="1"/>
    <col min="536" max="768" width="9.140625" style="85"/>
    <col min="769" max="769" width="4.85546875" style="85" customWidth="1"/>
    <col min="770" max="770" width="4.7109375" style="85" customWidth="1"/>
    <col min="771" max="771" width="20.5703125" style="85" customWidth="1"/>
    <col min="772" max="772" width="7.28515625" style="85" customWidth="1"/>
    <col min="773" max="773" width="6.85546875" style="85" customWidth="1"/>
    <col min="774" max="774" width="34.85546875" style="85" customWidth="1"/>
    <col min="775" max="775" width="17.7109375" style="85" customWidth="1"/>
    <col min="776" max="776" width="17.28515625" style="85" customWidth="1"/>
    <col min="777" max="777" width="10.28515625" style="85" customWidth="1"/>
    <col min="778" max="778" width="4.7109375" style="85" customWidth="1"/>
    <col min="779" max="779" width="12.42578125" style="85" bestFit="1" customWidth="1"/>
    <col min="780" max="780" width="4" style="85" customWidth="1"/>
    <col min="781" max="781" width="12.42578125" style="85" bestFit="1" customWidth="1"/>
    <col min="782" max="782" width="5" style="85" customWidth="1"/>
    <col min="783" max="783" width="9.140625" style="85" customWidth="1"/>
    <col min="784" max="784" width="10.85546875" style="85" customWidth="1"/>
    <col min="785" max="785" width="4.7109375" style="85" customWidth="1"/>
    <col min="786" max="786" width="4.85546875" style="85" customWidth="1"/>
    <col min="787" max="787" width="2.85546875" style="85" customWidth="1"/>
    <col min="788" max="788" width="2.5703125" style="85" customWidth="1"/>
    <col min="789" max="789" width="4.140625" style="85" customWidth="1"/>
    <col min="790" max="790" width="6" style="85" customWidth="1"/>
    <col min="791" max="791" width="4.5703125" style="85" customWidth="1"/>
    <col min="792" max="1024" width="9.140625" style="85"/>
    <col min="1025" max="1025" width="4.85546875" style="85" customWidth="1"/>
    <col min="1026" max="1026" width="4.7109375" style="85" customWidth="1"/>
    <col min="1027" max="1027" width="20.5703125" style="85" customWidth="1"/>
    <col min="1028" max="1028" width="7.28515625" style="85" customWidth="1"/>
    <col min="1029" max="1029" width="6.85546875" style="85" customWidth="1"/>
    <col min="1030" max="1030" width="34.85546875" style="85" customWidth="1"/>
    <col min="1031" max="1031" width="17.7109375" style="85" customWidth="1"/>
    <col min="1032" max="1032" width="17.28515625" style="85" customWidth="1"/>
    <col min="1033" max="1033" width="10.28515625" style="85" customWidth="1"/>
    <col min="1034" max="1034" width="4.7109375" style="85" customWidth="1"/>
    <col min="1035" max="1035" width="12.42578125" style="85" bestFit="1" customWidth="1"/>
    <col min="1036" max="1036" width="4" style="85" customWidth="1"/>
    <col min="1037" max="1037" width="12.42578125" style="85" bestFit="1" customWidth="1"/>
    <col min="1038" max="1038" width="5" style="85" customWidth="1"/>
    <col min="1039" max="1039" width="9.140625" style="85" customWidth="1"/>
    <col min="1040" max="1040" width="10.85546875" style="85" customWidth="1"/>
    <col min="1041" max="1041" width="4.7109375" style="85" customWidth="1"/>
    <col min="1042" max="1042" width="4.85546875" style="85" customWidth="1"/>
    <col min="1043" max="1043" width="2.85546875" style="85" customWidth="1"/>
    <col min="1044" max="1044" width="2.5703125" style="85" customWidth="1"/>
    <col min="1045" max="1045" width="4.140625" style="85" customWidth="1"/>
    <col min="1046" max="1046" width="6" style="85" customWidth="1"/>
    <col min="1047" max="1047" width="4.5703125" style="85" customWidth="1"/>
    <col min="1048" max="1280" width="9.140625" style="85"/>
    <col min="1281" max="1281" width="4.85546875" style="85" customWidth="1"/>
    <col min="1282" max="1282" width="4.7109375" style="85" customWidth="1"/>
    <col min="1283" max="1283" width="20.5703125" style="85" customWidth="1"/>
    <col min="1284" max="1284" width="7.28515625" style="85" customWidth="1"/>
    <col min="1285" max="1285" width="6.85546875" style="85" customWidth="1"/>
    <col min="1286" max="1286" width="34.85546875" style="85" customWidth="1"/>
    <col min="1287" max="1287" width="17.7109375" style="85" customWidth="1"/>
    <col min="1288" max="1288" width="17.28515625" style="85" customWidth="1"/>
    <col min="1289" max="1289" width="10.28515625" style="85" customWidth="1"/>
    <col min="1290" max="1290" width="4.7109375" style="85" customWidth="1"/>
    <col min="1291" max="1291" width="12.42578125" style="85" bestFit="1" customWidth="1"/>
    <col min="1292" max="1292" width="4" style="85" customWidth="1"/>
    <col min="1293" max="1293" width="12.42578125" style="85" bestFit="1" customWidth="1"/>
    <col min="1294" max="1294" width="5" style="85" customWidth="1"/>
    <col min="1295" max="1295" width="9.140625" style="85" customWidth="1"/>
    <col min="1296" max="1296" width="10.85546875" style="85" customWidth="1"/>
    <col min="1297" max="1297" width="4.7109375" style="85" customWidth="1"/>
    <col min="1298" max="1298" width="4.85546875" style="85" customWidth="1"/>
    <col min="1299" max="1299" width="2.85546875" style="85" customWidth="1"/>
    <col min="1300" max="1300" width="2.5703125" style="85" customWidth="1"/>
    <col min="1301" max="1301" width="4.140625" style="85" customWidth="1"/>
    <col min="1302" max="1302" width="6" style="85" customWidth="1"/>
    <col min="1303" max="1303" width="4.5703125" style="85" customWidth="1"/>
    <col min="1304" max="1536" width="9.140625" style="85"/>
    <col min="1537" max="1537" width="4.85546875" style="85" customWidth="1"/>
    <col min="1538" max="1538" width="4.7109375" style="85" customWidth="1"/>
    <col min="1539" max="1539" width="20.5703125" style="85" customWidth="1"/>
    <col min="1540" max="1540" width="7.28515625" style="85" customWidth="1"/>
    <col min="1541" max="1541" width="6.85546875" style="85" customWidth="1"/>
    <col min="1542" max="1542" width="34.85546875" style="85" customWidth="1"/>
    <col min="1543" max="1543" width="17.7109375" style="85" customWidth="1"/>
    <col min="1544" max="1544" width="17.28515625" style="85" customWidth="1"/>
    <col min="1545" max="1545" width="10.28515625" style="85" customWidth="1"/>
    <col min="1546" max="1546" width="4.7109375" style="85" customWidth="1"/>
    <col min="1547" max="1547" width="12.42578125" style="85" bestFit="1" customWidth="1"/>
    <col min="1548" max="1548" width="4" style="85" customWidth="1"/>
    <col min="1549" max="1549" width="12.42578125" style="85" bestFit="1" customWidth="1"/>
    <col min="1550" max="1550" width="5" style="85" customWidth="1"/>
    <col min="1551" max="1551" width="9.140625" style="85" customWidth="1"/>
    <col min="1552" max="1552" width="10.85546875" style="85" customWidth="1"/>
    <col min="1553" max="1553" width="4.7109375" style="85" customWidth="1"/>
    <col min="1554" max="1554" width="4.85546875" style="85" customWidth="1"/>
    <col min="1555" max="1555" width="2.85546875" style="85" customWidth="1"/>
    <col min="1556" max="1556" width="2.5703125" style="85" customWidth="1"/>
    <col min="1557" max="1557" width="4.140625" style="85" customWidth="1"/>
    <col min="1558" max="1558" width="6" style="85" customWidth="1"/>
    <col min="1559" max="1559" width="4.5703125" style="85" customWidth="1"/>
    <col min="1560" max="1792" width="9.140625" style="85"/>
    <col min="1793" max="1793" width="4.85546875" style="85" customWidth="1"/>
    <col min="1794" max="1794" width="4.7109375" style="85" customWidth="1"/>
    <col min="1795" max="1795" width="20.5703125" style="85" customWidth="1"/>
    <col min="1796" max="1796" width="7.28515625" style="85" customWidth="1"/>
    <col min="1797" max="1797" width="6.85546875" style="85" customWidth="1"/>
    <col min="1798" max="1798" width="34.85546875" style="85" customWidth="1"/>
    <col min="1799" max="1799" width="17.7109375" style="85" customWidth="1"/>
    <col min="1800" max="1800" width="17.28515625" style="85" customWidth="1"/>
    <col min="1801" max="1801" width="10.28515625" style="85" customWidth="1"/>
    <col min="1802" max="1802" width="4.7109375" style="85" customWidth="1"/>
    <col min="1803" max="1803" width="12.42578125" style="85" bestFit="1" customWidth="1"/>
    <col min="1804" max="1804" width="4" style="85" customWidth="1"/>
    <col min="1805" max="1805" width="12.42578125" style="85" bestFit="1" customWidth="1"/>
    <col min="1806" max="1806" width="5" style="85" customWidth="1"/>
    <col min="1807" max="1807" width="9.140625" style="85" customWidth="1"/>
    <col min="1808" max="1808" width="10.85546875" style="85" customWidth="1"/>
    <col min="1809" max="1809" width="4.7109375" style="85" customWidth="1"/>
    <col min="1810" max="1810" width="4.85546875" style="85" customWidth="1"/>
    <col min="1811" max="1811" width="2.85546875" style="85" customWidth="1"/>
    <col min="1812" max="1812" width="2.5703125" style="85" customWidth="1"/>
    <col min="1813" max="1813" width="4.140625" style="85" customWidth="1"/>
    <col min="1814" max="1814" width="6" style="85" customWidth="1"/>
    <col min="1815" max="1815" width="4.5703125" style="85" customWidth="1"/>
    <col min="1816" max="2048" width="9.140625" style="85"/>
    <col min="2049" max="2049" width="4.85546875" style="85" customWidth="1"/>
    <col min="2050" max="2050" width="4.7109375" style="85" customWidth="1"/>
    <col min="2051" max="2051" width="20.5703125" style="85" customWidth="1"/>
    <col min="2052" max="2052" width="7.28515625" style="85" customWidth="1"/>
    <col min="2053" max="2053" width="6.85546875" style="85" customWidth="1"/>
    <col min="2054" max="2054" width="34.85546875" style="85" customWidth="1"/>
    <col min="2055" max="2055" width="17.7109375" style="85" customWidth="1"/>
    <col min="2056" max="2056" width="17.28515625" style="85" customWidth="1"/>
    <col min="2057" max="2057" width="10.28515625" style="85" customWidth="1"/>
    <col min="2058" max="2058" width="4.7109375" style="85" customWidth="1"/>
    <col min="2059" max="2059" width="12.42578125" style="85" bestFit="1" customWidth="1"/>
    <col min="2060" max="2060" width="4" style="85" customWidth="1"/>
    <col min="2061" max="2061" width="12.42578125" style="85" bestFit="1" customWidth="1"/>
    <col min="2062" max="2062" width="5" style="85" customWidth="1"/>
    <col min="2063" max="2063" width="9.140625" style="85" customWidth="1"/>
    <col min="2064" max="2064" width="10.85546875" style="85" customWidth="1"/>
    <col min="2065" max="2065" width="4.7109375" style="85" customWidth="1"/>
    <col min="2066" max="2066" width="4.85546875" style="85" customWidth="1"/>
    <col min="2067" max="2067" width="2.85546875" style="85" customWidth="1"/>
    <col min="2068" max="2068" width="2.5703125" style="85" customWidth="1"/>
    <col min="2069" max="2069" width="4.140625" style="85" customWidth="1"/>
    <col min="2070" max="2070" width="6" style="85" customWidth="1"/>
    <col min="2071" max="2071" width="4.5703125" style="85" customWidth="1"/>
    <col min="2072" max="2304" width="9.140625" style="85"/>
    <col min="2305" max="2305" width="4.85546875" style="85" customWidth="1"/>
    <col min="2306" max="2306" width="4.7109375" style="85" customWidth="1"/>
    <col min="2307" max="2307" width="20.5703125" style="85" customWidth="1"/>
    <col min="2308" max="2308" width="7.28515625" style="85" customWidth="1"/>
    <col min="2309" max="2309" width="6.85546875" style="85" customWidth="1"/>
    <col min="2310" max="2310" width="34.85546875" style="85" customWidth="1"/>
    <col min="2311" max="2311" width="17.7109375" style="85" customWidth="1"/>
    <col min="2312" max="2312" width="17.28515625" style="85" customWidth="1"/>
    <col min="2313" max="2313" width="10.28515625" style="85" customWidth="1"/>
    <col min="2314" max="2314" width="4.7109375" style="85" customWidth="1"/>
    <col min="2315" max="2315" width="12.42578125" style="85" bestFit="1" customWidth="1"/>
    <col min="2316" max="2316" width="4" style="85" customWidth="1"/>
    <col min="2317" max="2317" width="12.42578125" style="85" bestFit="1" customWidth="1"/>
    <col min="2318" max="2318" width="5" style="85" customWidth="1"/>
    <col min="2319" max="2319" width="9.140625" style="85" customWidth="1"/>
    <col min="2320" max="2320" width="10.85546875" style="85" customWidth="1"/>
    <col min="2321" max="2321" width="4.7109375" style="85" customWidth="1"/>
    <col min="2322" max="2322" width="4.85546875" style="85" customWidth="1"/>
    <col min="2323" max="2323" width="2.85546875" style="85" customWidth="1"/>
    <col min="2324" max="2324" width="2.5703125" style="85" customWidth="1"/>
    <col min="2325" max="2325" width="4.140625" style="85" customWidth="1"/>
    <col min="2326" max="2326" width="6" style="85" customWidth="1"/>
    <col min="2327" max="2327" width="4.5703125" style="85" customWidth="1"/>
    <col min="2328" max="2560" width="9.140625" style="85"/>
    <col min="2561" max="2561" width="4.85546875" style="85" customWidth="1"/>
    <col min="2562" max="2562" width="4.7109375" style="85" customWidth="1"/>
    <col min="2563" max="2563" width="20.5703125" style="85" customWidth="1"/>
    <col min="2564" max="2564" width="7.28515625" style="85" customWidth="1"/>
    <col min="2565" max="2565" width="6.85546875" style="85" customWidth="1"/>
    <col min="2566" max="2566" width="34.85546875" style="85" customWidth="1"/>
    <col min="2567" max="2567" width="17.7109375" style="85" customWidth="1"/>
    <col min="2568" max="2568" width="17.28515625" style="85" customWidth="1"/>
    <col min="2569" max="2569" width="10.28515625" style="85" customWidth="1"/>
    <col min="2570" max="2570" width="4.7109375" style="85" customWidth="1"/>
    <col min="2571" max="2571" width="12.42578125" style="85" bestFit="1" customWidth="1"/>
    <col min="2572" max="2572" width="4" style="85" customWidth="1"/>
    <col min="2573" max="2573" width="12.42578125" style="85" bestFit="1" customWidth="1"/>
    <col min="2574" max="2574" width="5" style="85" customWidth="1"/>
    <col min="2575" max="2575" width="9.140625" style="85" customWidth="1"/>
    <col min="2576" max="2576" width="10.85546875" style="85" customWidth="1"/>
    <col min="2577" max="2577" width="4.7109375" style="85" customWidth="1"/>
    <col min="2578" max="2578" width="4.85546875" style="85" customWidth="1"/>
    <col min="2579" max="2579" width="2.85546875" style="85" customWidth="1"/>
    <col min="2580" max="2580" width="2.5703125" style="85" customWidth="1"/>
    <col min="2581" max="2581" width="4.140625" style="85" customWidth="1"/>
    <col min="2582" max="2582" width="6" style="85" customWidth="1"/>
    <col min="2583" max="2583" width="4.5703125" style="85" customWidth="1"/>
    <col min="2584" max="2816" width="9.140625" style="85"/>
    <col min="2817" max="2817" width="4.85546875" style="85" customWidth="1"/>
    <col min="2818" max="2818" width="4.7109375" style="85" customWidth="1"/>
    <col min="2819" max="2819" width="20.5703125" style="85" customWidth="1"/>
    <col min="2820" max="2820" width="7.28515625" style="85" customWidth="1"/>
    <col min="2821" max="2821" width="6.85546875" style="85" customWidth="1"/>
    <col min="2822" max="2822" width="34.85546875" style="85" customWidth="1"/>
    <col min="2823" max="2823" width="17.7109375" style="85" customWidth="1"/>
    <col min="2824" max="2824" width="17.28515625" style="85" customWidth="1"/>
    <col min="2825" max="2825" width="10.28515625" style="85" customWidth="1"/>
    <col min="2826" max="2826" width="4.7109375" style="85" customWidth="1"/>
    <col min="2827" max="2827" width="12.42578125" style="85" bestFit="1" customWidth="1"/>
    <col min="2828" max="2828" width="4" style="85" customWidth="1"/>
    <col min="2829" max="2829" width="12.42578125" style="85" bestFit="1" customWidth="1"/>
    <col min="2830" max="2830" width="5" style="85" customWidth="1"/>
    <col min="2831" max="2831" width="9.140625" style="85" customWidth="1"/>
    <col min="2832" max="2832" width="10.85546875" style="85" customWidth="1"/>
    <col min="2833" max="2833" width="4.7109375" style="85" customWidth="1"/>
    <col min="2834" max="2834" width="4.85546875" style="85" customWidth="1"/>
    <col min="2835" max="2835" width="2.85546875" style="85" customWidth="1"/>
    <col min="2836" max="2836" width="2.5703125" style="85" customWidth="1"/>
    <col min="2837" max="2837" width="4.140625" style="85" customWidth="1"/>
    <col min="2838" max="2838" width="6" style="85" customWidth="1"/>
    <col min="2839" max="2839" width="4.5703125" style="85" customWidth="1"/>
    <col min="2840" max="3072" width="9.140625" style="85"/>
    <col min="3073" max="3073" width="4.85546875" style="85" customWidth="1"/>
    <col min="3074" max="3074" width="4.7109375" style="85" customWidth="1"/>
    <col min="3075" max="3075" width="20.5703125" style="85" customWidth="1"/>
    <col min="3076" max="3076" width="7.28515625" style="85" customWidth="1"/>
    <col min="3077" max="3077" width="6.85546875" style="85" customWidth="1"/>
    <col min="3078" max="3078" width="34.85546875" style="85" customWidth="1"/>
    <col min="3079" max="3079" width="17.7109375" style="85" customWidth="1"/>
    <col min="3080" max="3080" width="17.28515625" style="85" customWidth="1"/>
    <col min="3081" max="3081" width="10.28515625" style="85" customWidth="1"/>
    <col min="3082" max="3082" width="4.7109375" style="85" customWidth="1"/>
    <col min="3083" max="3083" width="12.42578125" style="85" bestFit="1" customWidth="1"/>
    <col min="3084" max="3084" width="4" style="85" customWidth="1"/>
    <col min="3085" max="3085" width="12.42578125" style="85" bestFit="1" customWidth="1"/>
    <col min="3086" max="3086" width="5" style="85" customWidth="1"/>
    <col min="3087" max="3087" width="9.140625" style="85" customWidth="1"/>
    <col min="3088" max="3088" width="10.85546875" style="85" customWidth="1"/>
    <col min="3089" max="3089" width="4.7109375" style="85" customWidth="1"/>
    <col min="3090" max="3090" width="4.85546875" style="85" customWidth="1"/>
    <col min="3091" max="3091" width="2.85546875" style="85" customWidth="1"/>
    <col min="3092" max="3092" width="2.5703125" style="85" customWidth="1"/>
    <col min="3093" max="3093" width="4.140625" style="85" customWidth="1"/>
    <col min="3094" max="3094" width="6" style="85" customWidth="1"/>
    <col min="3095" max="3095" width="4.5703125" style="85" customWidth="1"/>
    <col min="3096" max="3328" width="9.140625" style="85"/>
    <col min="3329" max="3329" width="4.85546875" style="85" customWidth="1"/>
    <col min="3330" max="3330" width="4.7109375" style="85" customWidth="1"/>
    <col min="3331" max="3331" width="20.5703125" style="85" customWidth="1"/>
    <col min="3332" max="3332" width="7.28515625" style="85" customWidth="1"/>
    <col min="3333" max="3333" width="6.85546875" style="85" customWidth="1"/>
    <col min="3334" max="3334" width="34.85546875" style="85" customWidth="1"/>
    <col min="3335" max="3335" width="17.7109375" style="85" customWidth="1"/>
    <col min="3336" max="3336" width="17.28515625" style="85" customWidth="1"/>
    <col min="3337" max="3337" width="10.28515625" style="85" customWidth="1"/>
    <col min="3338" max="3338" width="4.7109375" style="85" customWidth="1"/>
    <col min="3339" max="3339" width="12.42578125" style="85" bestFit="1" customWidth="1"/>
    <col min="3340" max="3340" width="4" style="85" customWidth="1"/>
    <col min="3341" max="3341" width="12.42578125" style="85" bestFit="1" customWidth="1"/>
    <col min="3342" max="3342" width="5" style="85" customWidth="1"/>
    <col min="3343" max="3343" width="9.140625" style="85" customWidth="1"/>
    <col min="3344" max="3344" width="10.85546875" style="85" customWidth="1"/>
    <col min="3345" max="3345" width="4.7109375" style="85" customWidth="1"/>
    <col min="3346" max="3346" width="4.85546875" style="85" customWidth="1"/>
    <col min="3347" max="3347" width="2.85546875" style="85" customWidth="1"/>
    <col min="3348" max="3348" width="2.5703125" style="85" customWidth="1"/>
    <col min="3349" max="3349" width="4.140625" style="85" customWidth="1"/>
    <col min="3350" max="3350" width="6" style="85" customWidth="1"/>
    <col min="3351" max="3351" width="4.5703125" style="85" customWidth="1"/>
    <col min="3352" max="3584" width="9.140625" style="85"/>
    <col min="3585" max="3585" width="4.85546875" style="85" customWidth="1"/>
    <col min="3586" max="3586" width="4.7109375" style="85" customWidth="1"/>
    <col min="3587" max="3587" width="20.5703125" style="85" customWidth="1"/>
    <col min="3588" max="3588" width="7.28515625" style="85" customWidth="1"/>
    <col min="3589" max="3589" width="6.85546875" style="85" customWidth="1"/>
    <col min="3590" max="3590" width="34.85546875" style="85" customWidth="1"/>
    <col min="3591" max="3591" width="17.7109375" style="85" customWidth="1"/>
    <col min="3592" max="3592" width="17.28515625" style="85" customWidth="1"/>
    <col min="3593" max="3593" width="10.28515625" style="85" customWidth="1"/>
    <col min="3594" max="3594" width="4.7109375" style="85" customWidth="1"/>
    <col min="3595" max="3595" width="12.42578125" style="85" bestFit="1" customWidth="1"/>
    <col min="3596" max="3596" width="4" style="85" customWidth="1"/>
    <col min="3597" max="3597" width="12.42578125" style="85" bestFit="1" customWidth="1"/>
    <col min="3598" max="3598" width="5" style="85" customWidth="1"/>
    <col min="3599" max="3599" width="9.140625" style="85" customWidth="1"/>
    <col min="3600" max="3600" width="10.85546875" style="85" customWidth="1"/>
    <col min="3601" max="3601" width="4.7109375" style="85" customWidth="1"/>
    <col min="3602" max="3602" width="4.85546875" style="85" customWidth="1"/>
    <col min="3603" max="3603" width="2.85546875" style="85" customWidth="1"/>
    <col min="3604" max="3604" width="2.5703125" style="85" customWidth="1"/>
    <col min="3605" max="3605" width="4.140625" style="85" customWidth="1"/>
    <col min="3606" max="3606" width="6" style="85" customWidth="1"/>
    <col min="3607" max="3607" width="4.5703125" style="85" customWidth="1"/>
    <col min="3608" max="3840" width="9.140625" style="85"/>
    <col min="3841" max="3841" width="4.85546875" style="85" customWidth="1"/>
    <col min="3842" max="3842" width="4.7109375" style="85" customWidth="1"/>
    <col min="3843" max="3843" width="20.5703125" style="85" customWidth="1"/>
    <col min="3844" max="3844" width="7.28515625" style="85" customWidth="1"/>
    <col min="3845" max="3845" width="6.85546875" style="85" customWidth="1"/>
    <col min="3846" max="3846" width="34.85546875" style="85" customWidth="1"/>
    <col min="3847" max="3847" width="17.7109375" style="85" customWidth="1"/>
    <col min="3848" max="3848" width="17.28515625" style="85" customWidth="1"/>
    <col min="3849" max="3849" width="10.28515625" style="85" customWidth="1"/>
    <col min="3850" max="3850" width="4.7109375" style="85" customWidth="1"/>
    <col min="3851" max="3851" width="12.42578125" style="85" bestFit="1" customWidth="1"/>
    <col min="3852" max="3852" width="4" style="85" customWidth="1"/>
    <col min="3853" max="3853" width="12.42578125" style="85" bestFit="1" customWidth="1"/>
    <col min="3854" max="3854" width="5" style="85" customWidth="1"/>
    <col min="3855" max="3855" width="9.140625" style="85" customWidth="1"/>
    <col min="3856" max="3856" width="10.85546875" style="85" customWidth="1"/>
    <col min="3857" max="3857" width="4.7109375" style="85" customWidth="1"/>
    <col min="3858" max="3858" width="4.85546875" style="85" customWidth="1"/>
    <col min="3859" max="3859" width="2.85546875" style="85" customWidth="1"/>
    <col min="3860" max="3860" width="2.5703125" style="85" customWidth="1"/>
    <col min="3861" max="3861" width="4.140625" style="85" customWidth="1"/>
    <col min="3862" max="3862" width="6" style="85" customWidth="1"/>
    <col min="3863" max="3863" width="4.5703125" style="85" customWidth="1"/>
    <col min="3864" max="4096" width="9.140625" style="85"/>
    <col min="4097" max="4097" width="4.85546875" style="85" customWidth="1"/>
    <col min="4098" max="4098" width="4.7109375" style="85" customWidth="1"/>
    <col min="4099" max="4099" width="20.5703125" style="85" customWidth="1"/>
    <col min="4100" max="4100" width="7.28515625" style="85" customWidth="1"/>
    <col min="4101" max="4101" width="6.85546875" style="85" customWidth="1"/>
    <col min="4102" max="4102" width="34.85546875" style="85" customWidth="1"/>
    <col min="4103" max="4103" width="17.7109375" style="85" customWidth="1"/>
    <col min="4104" max="4104" width="17.28515625" style="85" customWidth="1"/>
    <col min="4105" max="4105" width="10.28515625" style="85" customWidth="1"/>
    <col min="4106" max="4106" width="4.7109375" style="85" customWidth="1"/>
    <col min="4107" max="4107" width="12.42578125" style="85" bestFit="1" customWidth="1"/>
    <col min="4108" max="4108" width="4" style="85" customWidth="1"/>
    <col min="4109" max="4109" width="12.42578125" style="85" bestFit="1" customWidth="1"/>
    <col min="4110" max="4110" width="5" style="85" customWidth="1"/>
    <col min="4111" max="4111" width="9.140625" style="85" customWidth="1"/>
    <col min="4112" max="4112" width="10.85546875" style="85" customWidth="1"/>
    <col min="4113" max="4113" width="4.7109375" style="85" customWidth="1"/>
    <col min="4114" max="4114" width="4.85546875" style="85" customWidth="1"/>
    <col min="4115" max="4115" width="2.85546875" style="85" customWidth="1"/>
    <col min="4116" max="4116" width="2.5703125" style="85" customWidth="1"/>
    <col min="4117" max="4117" width="4.140625" style="85" customWidth="1"/>
    <col min="4118" max="4118" width="6" style="85" customWidth="1"/>
    <col min="4119" max="4119" width="4.5703125" style="85" customWidth="1"/>
    <col min="4120" max="4352" width="9.140625" style="85"/>
    <col min="4353" max="4353" width="4.85546875" style="85" customWidth="1"/>
    <col min="4354" max="4354" width="4.7109375" style="85" customWidth="1"/>
    <col min="4355" max="4355" width="20.5703125" style="85" customWidth="1"/>
    <col min="4356" max="4356" width="7.28515625" style="85" customWidth="1"/>
    <col min="4357" max="4357" width="6.85546875" style="85" customWidth="1"/>
    <col min="4358" max="4358" width="34.85546875" style="85" customWidth="1"/>
    <col min="4359" max="4359" width="17.7109375" style="85" customWidth="1"/>
    <col min="4360" max="4360" width="17.28515625" style="85" customWidth="1"/>
    <col min="4361" max="4361" width="10.28515625" style="85" customWidth="1"/>
    <col min="4362" max="4362" width="4.7109375" style="85" customWidth="1"/>
    <col min="4363" max="4363" width="12.42578125" style="85" bestFit="1" customWidth="1"/>
    <col min="4364" max="4364" width="4" style="85" customWidth="1"/>
    <col min="4365" max="4365" width="12.42578125" style="85" bestFit="1" customWidth="1"/>
    <col min="4366" max="4366" width="5" style="85" customWidth="1"/>
    <col min="4367" max="4367" width="9.140625" style="85" customWidth="1"/>
    <col min="4368" max="4368" width="10.85546875" style="85" customWidth="1"/>
    <col min="4369" max="4369" width="4.7109375" style="85" customWidth="1"/>
    <col min="4370" max="4370" width="4.85546875" style="85" customWidth="1"/>
    <col min="4371" max="4371" width="2.85546875" style="85" customWidth="1"/>
    <col min="4372" max="4372" width="2.5703125" style="85" customWidth="1"/>
    <col min="4373" max="4373" width="4.140625" style="85" customWidth="1"/>
    <col min="4374" max="4374" width="6" style="85" customWidth="1"/>
    <col min="4375" max="4375" width="4.5703125" style="85" customWidth="1"/>
    <col min="4376" max="4608" width="9.140625" style="85"/>
    <col min="4609" max="4609" width="4.85546875" style="85" customWidth="1"/>
    <col min="4610" max="4610" width="4.7109375" style="85" customWidth="1"/>
    <col min="4611" max="4611" width="20.5703125" style="85" customWidth="1"/>
    <col min="4612" max="4612" width="7.28515625" style="85" customWidth="1"/>
    <col min="4613" max="4613" width="6.85546875" style="85" customWidth="1"/>
    <col min="4614" max="4614" width="34.85546875" style="85" customWidth="1"/>
    <col min="4615" max="4615" width="17.7109375" style="85" customWidth="1"/>
    <col min="4616" max="4616" width="17.28515625" style="85" customWidth="1"/>
    <col min="4617" max="4617" width="10.28515625" style="85" customWidth="1"/>
    <col min="4618" max="4618" width="4.7109375" style="85" customWidth="1"/>
    <col min="4619" max="4619" width="12.42578125" style="85" bestFit="1" customWidth="1"/>
    <col min="4620" max="4620" width="4" style="85" customWidth="1"/>
    <col min="4621" max="4621" width="12.42578125" style="85" bestFit="1" customWidth="1"/>
    <col min="4622" max="4622" width="5" style="85" customWidth="1"/>
    <col min="4623" max="4623" width="9.140625" style="85" customWidth="1"/>
    <col min="4624" max="4624" width="10.85546875" style="85" customWidth="1"/>
    <col min="4625" max="4625" width="4.7109375" style="85" customWidth="1"/>
    <col min="4626" max="4626" width="4.85546875" style="85" customWidth="1"/>
    <col min="4627" max="4627" width="2.85546875" style="85" customWidth="1"/>
    <col min="4628" max="4628" width="2.5703125" style="85" customWidth="1"/>
    <col min="4629" max="4629" width="4.140625" style="85" customWidth="1"/>
    <col min="4630" max="4630" width="6" style="85" customWidth="1"/>
    <col min="4631" max="4631" width="4.5703125" style="85" customWidth="1"/>
    <col min="4632" max="4864" width="9.140625" style="85"/>
    <col min="4865" max="4865" width="4.85546875" style="85" customWidth="1"/>
    <col min="4866" max="4866" width="4.7109375" style="85" customWidth="1"/>
    <col min="4867" max="4867" width="20.5703125" style="85" customWidth="1"/>
    <col min="4868" max="4868" width="7.28515625" style="85" customWidth="1"/>
    <col min="4869" max="4869" width="6.85546875" style="85" customWidth="1"/>
    <col min="4870" max="4870" width="34.85546875" style="85" customWidth="1"/>
    <col min="4871" max="4871" width="17.7109375" style="85" customWidth="1"/>
    <col min="4872" max="4872" width="17.28515625" style="85" customWidth="1"/>
    <col min="4873" max="4873" width="10.28515625" style="85" customWidth="1"/>
    <col min="4874" max="4874" width="4.7109375" style="85" customWidth="1"/>
    <col min="4875" max="4875" width="12.42578125" style="85" bestFit="1" customWidth="1"/>
    <col min="4876" max="4876" width="4" style="85" customWidth="1"/>
    <col min="4877" max="4877" width="12.42578125" style="85" bestFit="1" customWidth="1"/>
    <col min="4878" max="4878" width="5" style="85" customWidth="1"/>
    <col min="4879" max="4879" width="9.140625" style="85" customWidth="1"/>
    <col min="4880" max="4880" width="10.85546875" style="85" customWidth="1"/>
    <col min="4881" max="4881" width="4.7109375" style="85" customWidth="1"/>
    <col min="4882" max="4882" width="4.85546875" style="85" customWidth="1"/>
    <col min="4883" max="4883" width="2.85546875" style="85" customWidth="1"/>
    <col min="4884" max="4884" width="2.5703125" style="85" customWidth="1"/>
    <col min="4885" max="4885" width="4.140625" style="85" customWidth="1"/>
    <col min="4886" max="4886" width="6" style="85" customWidth="1"/>
    <col min="4887" max="4887" width="4.5703125" style="85" customWidth="1"/>
    <col min="4888" max="5120" width="9.140625" style="85"/>
    <col min="5121" max="5121" width="4.85546875" style="85" customWidth="1"/>
    <col min="5122" max="5122" width="4.7109375" style="85" customWidth="1"/>
    <col min="5123" max="5123" width="20.5703125" style="85" customWidth="1"/>
    <col min="5124" max="5124" width="7.28515625" style="85" customWidth="1"/>
    <col min="5125" max="5125" width="6.85546875" style="85" customWidth="1"/>
    <col min="5126" max="5126" width="34.85546875" style="85" customWidth="1"/>
    <col min="5127" max="5127" width="17.7109375" style="85" customWidth="1"/>
    <col min="5128" max="5128" width="17.28515625" style="85" customWidth="1"/>
    <col min="5129" max="5129" width="10.28515625" style="85" customWidth="1"/>
    <col min="5130" max="5130" width="4.7109375" style="85" customWidth="1"/>
    <col min="5131" max="5131" width="12.42578125" style="85" bestFit="1" customWidth="1"/>
    <col min="5132" max="5132" width="4" style="85" customWidth="1"/>
    <col min="5133" max="5133" width="12.42578125" style="85" bestFit="1" customWidth="1"/>
    <col min="5134" max="5134" width="5" style="85" customWidth="1"/>
    <col min="5135" max="5135" width="9.140625" style="85" customWidth="1"/>
    <col min="5136" max="5136" width="10.85546875" style="85" customWidth="1"/>
    <col min="5137" max="5137" width="4.7109375" style="85" customWidth="1"/>
    <col min="5138" max="5138" width="4.85546875" style="85" customWidth="1"/>
    <col min="5139" max="5139" width="2.85546875" style="85" customWidth="1"/>
    <col min="5140" max="5140" width="2.5703125" style="85" customWidth="1"/>
    <col min="5141" max="5141" width="4.140625" style="85" customWidth="1"/>
    <col min="5142" max="5142" width="6" style="85" customWidth="1"/>
    <col min="5143" max="5143" width="4.5703125" style="85" customWidth="1"/>
    <col min="5144" max="5376" width="9.140625" style="85"/>
    <col min="5377" max="5377" width="4.85546875" style="85" customWidth="1"/>
    <col min="5378" max="5378" width="4.7109375" style="85" customWidth="1"/>
    <col min="5379" max="5379" width="20.5703125" style="85" customWidth="1"/>
    <col min="5380" max="5380" width="7.28515625" style="85" customWidth="1"/>
    <col min="5381" max="5381" width="6.85546875" style="85" customWidth="1"/>
    <col min="5382" max="5382" width="34.85546875" style="85" customWidth="1"/>
    <col min="5383" max="5383" width="17.7109375" style="85" customWidth="1"/>
    <col min="5384" max="5384" width="17.28515625" style="85" customWidth="1"/>
    <col min="5385" max="5385" width="10.28515625" style="85" customWidth="1"/>
    <col min="5386" max="5386" width="4.7109375" style="85" customWidth="1"/>
    <col min="5387" max="5387" width="12.42578125" style="85" bestFit="1" customWidth="1"/>
    <col min="5388" max="5388" width="4" style="85" customWidth="1"/>
    <col min="5389" max="5389" width="12.42578125" style="85" bestFit="1" customWidth="1"/>
    <col min="5390" max="5390" width="5" style="85" customWidth="1"/>
    <col min="5391" max="5391" width="9.140625" style="85" customWidth="1"/>
    <col min="5392" max="5392" width="10.85546875" style="85" customWidth="1"/>
    <col min="5393" max="5393" width="4.7109375" style="85" customWidth="1"/>
    <col min="5394" max="5394" width="4.85546875" style="85" customWidth="1"/>
    <col min="5395" max="5395" width="2.85546875" style="85" customWidth="1"/>
    <col min="5396" max="5396" width="2.5703125" style="85" customWidth="1"/>
    <col min="5397" max="5397" width="4.140625" style="85" customWidth="1"/>
    <col min="5398" max="5398" width="6" style="85" customWidth="1"/>
    <col min="5399" max="5399" width="4.5703125" style="85" customWidth="1"/>
    <col min="5400" max="5632" width="9.140625" style="85"/>
    <col min="5633" max="5633" width="4.85546875" style="85" customWidth="1"/>
    <col min="5634" max="5634" width="4.7109375" style="85" customWidth="1"/>
    <col min="5635" max="5635" width="20.5703125" style="85" customWidth="1"/>
    <col min="5636" max="5636" width="7.28515625" style="85" customWidth="1"/>
    <col min="5637" max="5637" width="6.85546875" style="85" customWidth="1"/>
    <col min="5638" max="5638" width="34.85546875" style="85" customWidth="1"/>
    <col min="5639" max="5639" width="17.7109375" style="85" customWidth="1"/>
    <col min="5640" max="5640" width="17.28515625" style="85" customWidth="1"/>
    <col min="5641" max="5641" width="10.28515625" style="85" customWidth="1"/>
    <col min="5642" max="5642" width="4.7109375" style="85" customWidth="1"/>
    <col min="5643" max="5643" width="12.42578125" style="85" bestFit="1" customWidth="1"/>
    <col min="5644" max="5644" width="4" style="85" customWidth="1"/>
    <col min="5645" max="5645" width="12.42578125" style="85" bestFit="1" customWidth="1"/>
    <col min="5646" max="5646" width="5" style="85" customWidth="1"/>
    <col min="5647" max="5647" width="9.140625" style="85" customWidth="1"/>
    <col min="5648" max="5648" width="10.85546875" style="85" customWidth="1"/>
    <col min="5649" max="5649" width="4.7109375" style="85" customWidth="1"/>
    <col min="5650" max="5650" width="4.85546875" style="85" customWidth="1"/>
    <col min="5651" max="5651" width="2.85546875" style="85" customWidth="1"/>
    <col min="5652" max="5652" width="2.5703125" style="85" customWidth="1"/>
    <col min="5653" max="5653" width="4.140625" style="85" customWidth="1"/>
    <col min="5654" max="5654" width="6" style="85" customWidth="1"/>
    <col min="5655" max="5655" width="4.5703125" style="85" customWidth="1"/>
    <col min="5656" max="5888" width="9.140625" style="85"/>
    <col min="5889" max="5889" width="4.85546875" style="85" customWidth="1"/>
    <col min="5890" max="5890" width="4.7109375" style="85" customWidth="1"/>
    <col min="5891" max="5891" width="20.5703125" style="85" customWidth="1"/>
    <col min="5892" max="5892" width="7.28515625" style="85" customWidth="1"/>
    <col min="5893" max="5893" width="6.85546875" style="85" customWidth="1"/>
    <col min="5894" max="5894" width="34.85546875" style="85" customWidth="1"/>
    <col min="5895" max="5895" width="17.7109375" style="85" customWidth="1"/>
    <col min="5896" max="5896" width="17.28515625" style="85" customWidth="1"/>
    <col min="5897" max="5897" width="10.28515625" style="85" customWidth="1"/>
    <col min="5898" max="5898" width="4.7109375" style="85" customWidth="1"/>
    <col min="5899" max="5899" width="12.42578125" style="85" bestFit="1" customWidth="1"/>
    <col min="5900" max="5900" width="4" style="85" customWidth="1"/>
    <col min="5901" max="5901" width="12.42578125" style="85" bestFit="1" customWidth="1"/>
    <col min="5902" max="5902" width="5" style="85" customWidth="1"/>
    <col min="5903" max="5903" width="9.140625" style="85" customWidth="1"/>
    <col min="5904" max="5904" width="10.85546875" style="85" customWidth="1"/>
    <col min="5905" max="5905" width="4.7109375" style="85" customWidth="1"/>
    <col min="5906" max="5906" width="4.85546875" style="85" customWidth="1"/>
    <col min="5907" max="5907" width="2.85546875" style="85" customWidth="1"/>
    <col min="5908" max="5908" width="2.5703125" style="85" customWidth="1"/>
    <col min="5909" max="5909" width="4.140625" style="85" customWidth="1"/>
    <col min="5910" max="5910" width="6" style="85" customWidth="1"/>
    <col min="5911" max="5911" width="4.5703125" style="85" customWidth="1"/>
    <col min="5912" max="6144" width="9.140625" style="85"/>
    <col min="6145" max="6145" width="4.85546875" style="85" customWidth="1"/>
    <col min="6146" max="6146" width="4.7109375" style="85" customWidth="1"/>
    <col min="6147" max="6147" width="20.5703125" style="85" customWidth="1"/>
    <col min="6148" max="6148" width="7.28515625" style="85" customWidth="1"/>
    <col min="6149" max="6149" width="6.85546875" style="85" customWidth="1"/>
    <col min="6150" max="6150" width="34.85546875" style="85" customWidth="1"/>
    <col min="6151" max="6151" width="17.7109375" style="85" customWidth="1"/>
    <col min="6152" max="6152" width="17.28515625" style="85" customWidth="1"/>
    <col min="6153" max="6153" width="10.28515625" style="85" customWidth="1"/>
    <col min="6154" max="6154" width="4.7109375" style="85" customWidth="1"/>
    <col min="6155" max="6155" width="12.42578125" style="85" bestFit="1" customWidth="1"/>
    <col min="6156" max="6156" width="4" style="85" customWidth="1"/>
    <col min="6157" max="6157" width="12.42578125" style="85" bestFit="1" customWidth="1"/>
    <col min="6158" max="6158" width="5" style="85" customWidth="1"/>
    <col min="6159" max="6159" width="9.140625" style="85" customWidth="1"/>
    <col min="6160" max="6160" width="10.85546875" style="85" customWidth="1"/>
    <col min="6161" max="6161" width="4.7109375" style="85" customWidth="1"/>
    <col min="6162" max="6162" width="4.85546875" style="85" customWidth="1"/>
    <col min="6163" max="6163" width="2.85546875" style="85" customWidth="1"/>
    <col min="6164" max="6164" width="2.5703125" style="85" customWidth="1"/>
    <col min="6165" max="6165" width="4.140625" style="85" customWidth="1"/>
    <col min="6166" max="6166" width="6" style="85" customWidth="1"/>
    <col min="6167" max="6167" width="4.5703125" style="85" customWidth="1"/>
    <col min="6168" max="6400" width="9.140625" style="85"/>
    <col min="6401" max="6401" width="4.85546875" style="85" customWidth="1"/>
    <col min="6402" max="6402" width="4.7109375" style="85" customWidth="1"/>
    <col min="6403" max="6403" width="20.5703125" style="85" customWidth="1"/>
    <col min="6404" max="6404" width="7.28515625" style="85" customWidth="1"/>
    <col min="6405" max="6405" width="6.85546875" style="85" customWidth="1"/>
    <col min="6406" max="6406" width="34.85546875" style="85" customWidth="1"/>
    <col min="6407" max="6407" width="17.7109375" style="85" customWidth="1"/>
    <col min="6408" max="6408" width="17.28515625" style="85" customWidth="1"/>
    <col min="6409" max="6409" width="10.28515625" style="85" customWidth="1"/>
    <col min="6410" max="6410" width="4.7109375" style="85" customWidth="1"/>
    <col min="6411" max="6411" width="12.42578125" style="85" bestFit="1" customWidth="1"/>
    <col min="6412" max="6412" width="4" style="85" customWidth="1"/>
    <col min="6413" max="6413" width="12.42578125" style="85" bestFit="1" customWidth="1"/>
    <col min="6414" max="6414" width="5" style="85" customWidth="1"/>
    <col min="6415" max="6415" width="9.140625" style="85" customWidth="1"/>
    <col min="6416" max="6416" width="10.85546875" style="85" customWidth="1"/>
    <col min="6417" max="6417" width="4.7109375" style="85" customWidth="1"/>
    <col min="6418" max="6418" width="4.85546875" style="85" customWidth="1"/>
    <col min="6419" max="6419" width="2.85546875" style="85" customWidth="1"/>
    <col min="6420" max="6420" width="2.5703125" style="85" customWidth="1"/>
    <col min="6421" max="6421" width="4.140625" style="85" customWidth="1"/>
    <col min="6422" max="6422" width="6" style="85" customWidth="1"/>
    <col min="6423" max="6423" width="4.5703125" style="85" customWidth="1"/>
    <col min="6424" max="6656" width="9.140625" style="85"/>
    <col min="6657" max="6657" width="4.85546875" style="85" customWidth="1"/>
    <col min="6658" max="6658" width="4.7109375" style="85" customWidth="1"/>
    <col min="6659" max="6659" width="20.5703125" style="85" customWidth="1"/>
    <col min="6660" max="6660" width="7.28515625" style="85" customWidth="1"/>
    <col min="6661" max="6661" width="6.85546875" style="85" customWidth="1"/>
    <col min="6662" max="6662" width="34.85546875" style="85" customWidth="1"/>
    <col min="6663" max="6663" width="17.7109375" style="85" customWidth="1"/>
    <col min="6664" max="6664" width="17.28515625" style="85" customWidth="1"/>
    <col min="6665" max="6665" width="10.28515625" style="85" customWidth="1"/>
    <col min="6666" max="6666" width="4.7109375" style="85" customWidth="1"/>
    <col min="6667" max="6667" width="12.42578125" style="85" bestFit="1" customWidth="1"/>
    <col min="6668" max="6668" width="4" style="85" customWidth="1"/>
    <col min="6669" max="6669" width="12.42578125" style="85" bestFit="1" customWidth="1"/>
    <col min="6670" max="6670" width="5" style="85" customWidth="1"/>
    <col min="6671" max="6671" width="9.140625" style="85" customWidth="1"/>
    <col min="6672" max="6672" width="10.85546875" style="85" customWidth="1"/>
    <col min="6673" max="6673" width="4.7109375" style="85" customWidth="1"/>
    <col min="6674" max="6674" width="4.85546875" style="85" customWidth="1"/>
    <col min="6675" max="6675" width="2.85546875" style="85" customWidth="1"/>
    <col min="6676" max="6676" width="2.5703125" style="85" customWidth="1"/>
    <col min="6677" max="6677" width="4.140625" style="85" customWidth="1"/>
    <col min="6678" max="6678" width="6" style="85" customWidth="1"/>
    <col min="6679" max="6679" width="4.5703125" style="85" customWidth="1"/>
    <col min="6680" max="6912" width="9.140625" style="85"/>
    <col min="6913" max="6913" width="4.85546875" style="85" customWidth="1"/>
    <col min="6914" max="6914" width="4.7109375" style="85" customWidth="1"/>
    <col min="6915" max="6915" width="20.5703125" style="85" customWidth="1"/>
    <col min="6916" max="6916" width="7.28515625" style="85" customWidth="1"/>
    <col min="6917" max="6917" width="6.85546875" style="85" customWidth="1"/>
    <col min="6918" max="6918" width="34.85546875" style="85" customWidth="1"/>
    <col min="6919" max="6919" width="17.7109375" style="85" customWidth="1"/>
    <col min="6920" max="6920" width="17.28515625" style="85" customWidth="1"/>
    <col min="6921" max="6921" width="10.28515625" style="85" customWidth="1"/>
    <col min="6922" max="6922" width="4.7109375" style="85" customWidth="1"/>
    <col min="6923" max="6923" width="12.42578125" style="85" bestFit="1" customWidth="1"/>
    <col min="6924" max="6924" width="4" style="85" customWidth="1"/>
    <col min="6925" max="6925" width="12.42578125" style="85" bestFit="1" customWidth="1"/>
    <col min="6926" max="6926" width="5" style="85" customWidth="1"/>
    <col min="6927" max="6927" width="9.140625" style="85" customWidth="1"/>
    <col min="6928" max="6928" width="10.85546875" style="85" customWidth="1"/>
    <col min="6929" max="6929" width="4.7109375" style="85" customWidth="1"/>
    <col min="6930" max="6930" width="4.85546875" style="85" customWidth="1"/>
    <col min="6931" max="6931" width="2.85546875" style="85" customWidth="1"/>
    <col min="6932" max="6932" width="2.5703125" style="85" customWidth="1"/>
    <col min="6933" max="6933" width="4.140625" style="85" customWidth="1"/>
    <col min="6934" max="6934" width="6" style="85" customWidth="1"/>
    <col min="6935" max="6935" width="4.5703125" style="85" customWidth="1"/>
    <col min="6936" max="7168" width="9.140625" style="85"/>
    <col min="7169" max="7169" width="4.85546875" style="85" customWidth="1"/>
    <col min="7170" max="7170" width="4.7109375" style="85" customWidth="1"/>
    <col min="7171" max="7171" width="20.5703125" style="85" customWidth="1"/>
    <col min="7172" max="7172" width="7.28515625" style="85" customWidth="1"/>
    <col min="7173" max="7173" width="6.85546875" style="85" customWidth="1"/>
    <col min="7174" max="7174" width="34.85546875" style="85" customWidth="1"/>
    <col min="7175" max="7175" width="17.7109375" style="85" customWidth="1"/>
    <col min="7176" max="7176" width="17.28515625" style="85" customWidth="1"/>
    <col min="7177" max="7177" width="10.28515625" style="85" customWidth="1"/>
    <col min="7178" max="7178" width="4.7109375" style="85" customWidth="1"/>
    <col min="7179" max="7179" width="12.42578125" style="85" bestFit="1" customWidth="1"/>
    <col min="7180" max="7180" width="4" style="85" customWidth="1"/>
    <col min="7181" max="7181" width="12.42578125" style="85" bestFit="1" customWidth="1"/>
    <col min="7182" max="7182" width="5" style="85" customWidth="1"/>
    <col min="7183" max="7183" width="9.140625" style="85" customWidth="1"/>
    <col min="7184" max="7184" width="10.85546875" style="85" customWidth="1"/>
    <col min="7185" max="7185" width="4.7109375" style="85" customWidth="1"/>
    <col min="7186" max="7186" width="4.85546875" style="85" customWidth="1"/>
    <col min="7187" max="7187" width="2.85546875" style="85" customWidth="1"/>
    <col min="7188" max="7188" width="2.5703125" style="85" customWidth="1"/>
    <col min="7189" max="7189" width="4.140625" style="85" customWidth="1"/>
    <col min="7190" max="7190" width="6" style="85" customWidth="1"/>
    <col min="7191" max="7191" width="4.5703125" style="85" customWidth="1"/>
    <col min="7192" max="7424" width="9.140625" style="85"/>
    <col min="7425" max="7425" width="4.85546875" style="85" customWidth="1"/>
    <col min="7426" max="7426" width="4.7109375" style="85" customWidth="1"/>
    <col min="7427" max="7427" width="20.5703125" style="85" customWidth="1"/>
    <col min="7428" max="7428" width="7.28515625" style="85" customWidth="1"/>
    <col min="7429" max="7429" width="6.85546875" style="85" customWidth="1"/>
    <col min="7430" max="7430" width="34.85546875" style="85" customWidth="1"/>
    <col min="7431" max="7431" width="17.7109375" style="85" customWidth="1"/>
    <col min="7432" max="7432" width="17.28515625" style="85" customWidth="1"/>
    <col min="7433" max="7433" width="10.28515625" style="85" customWidth="1"/>
    <col min="7434" max="7434" width="4.7109375" style="85" customWidth="1"/>
    <col min="7435" max="7435" width="12.42578125" style="85" bestFit="1" customWidth="1"/>
    <col min="7436" max="7436" width="4" style="85" customWidth="1"/>
    <col min="7437" max="7437" width="12.42578125" style="85" bestFit="1" customWidth="1"/>
    <col min="7438" max="7438" width="5" style="85" customWidth="1"/>
    <col min="7439" max="7439" width="9.140625" style="85" customWidth="1"/>
    <col min="7440" max="7440" width="10.85546875" style="85" customWidth="1"/>
    <col min="7441" max="7441" width="4.7109375" style="85" customWidth="1"/>
    <col min="7442" max="7442" width="4.85546875" style="85" customWidth="1"/>
    <col min="7443" max="7443" width="2.85546875" style="85" customWidth="1"/>
    <col min="7444" max="7444" width="2.5703125" style="85" customWidth="1"/>
    <col min="7445" max="7445" width="4.140625" style="85" customWidth="1"/>
    <col min="7446" max="7446" width="6" style="85" customWidth="1"/>
    <col min="7447" max="7447" width="4.5703125" style="85" customWidth="1"/>
    <col min="7448" max="7680" width="9.140625" style="85"/>
    <col min="7681" max="7681" width="4.85546875" style="85" customWidth="1"/>
    <col min="7682" max="7682" width="4.7109375" style="85" customWidth="1"/>
    <col min="7683" max="7683" width="20.5703125" style="85" customWidth="1"/>
    <col min="7684" max="7684" width="7.28515625" style="85" customWidth="1"/>
    <col min="7685" max="7685" width="6.85546875" style="85" customWidth="1"/>
    <col min="7686" max="7686" width="34.85546875" style="85" customWidth="1"/>
    <col min="7687" max="7687" width="17.7109375" style="85" customWidth="1"/>
    <col min="7688" max="7688" width="17.28515625" style="85" customWidth="1"/>
    <col min="7689" max="7689" width="10.28515625" style="85" customWidth="1"/>
    <col min="7690" max="7690" width="4.7109375" style="85" customWidth="1"/>
    <col min="7691" max="7691" width="12.42578125" style="85" bestFit="1" customWidth="1"/>
    <col min="7692" max="7692" width="4" style="85" customWidth="1"/>
    <col min="7693" max="7693" width="12.42578125" style="85" bestFit="1" customWidth="1"/>
    <col min="7694" max="7694" width="5" style="85" customWidth="1"/>
    <col min="7695" max="7695" width="9.140625" style="85" customWidth="1"/>
    <col min="7696" max="7696" width="10.85546875" style="85" customWidth="1"/>
    <col min="7697" max="7697" width="4.7109375" style="85" customWidth="1"/>
    <col min="7698" max="7698" width="4.85546875" style="85" customWidth="1"/>
    <col min="7699" max="7699" width="2.85546875" style="85" customWidth="1"/>
    <col min="7700" max="7700" width="2.5703125" style="85" customWidth="1"/>
    <col min="7701" max="7701" width="4.140625" style="85" customWidth="1"/>
    <col min="7702" max="7702" width="6" style="85" customWidth="1"/>
    <col min="7703" max="7703" width="4.5703125" style="85" customWidth="1"/>
    <col min="7704" max="7936" width="9.140625" style="85"/>
    <col min="7937" max="7937" width="4.85546875" style="85" customWidth="1"/>
    <col min="7938" max="7938" width="4.7109375" style="85" customWidth="1"/>
    <col min="7939" max="7939" width="20.5703125" style="85" customWidth="1"/>
    <col min="7940" max="7940" width="7.28515625" style="85" customWidth="1"/>
    <col min="7941" max="7941" width="6.85546875" style="85" customWidth="1"/>
    <col min="7942" max="7942" width="34.85546875" style="85" customWidth="1"/>
    <col min="7943" max="7943" width="17.7109375" style="85" customWidth="1"/>
    <col min="7944" max="7944" width="17.28515625" style="85" customWidth="1"/>
    <col min="7945" max="7945" width="10.28515625" style="85" customWidth="1"/>
    <col min="7946" max="7946" width="4.7109375" style="85" customWidth="1"/>
    <col min="7947" max="7947" width="12.42578125" style="85" bestFit="1" customWidth="1"/>
    <col min="7948" max="7948" width="4" style="85" customWidth="1"/>
    <col min="7949" max="7949" width="12.42578125" style="85" bestFit="1" customWidth="1"/>
    <col min="7950" max="7950" width="5" style="85" customWidth="1"/>
    <col min="7951" max="7951" width="9.140625" style="85" customWidth="1"/>
    <col min="7952" max="7952" width="10.85546875" style="85" customWidth="1"/>
    <col min="7953" max="7953" width="4.7109375" style="85" customWidth="1"/>
    <col min="7954" max="7954" width="4.85546875" style="85" customWidth="1"/>
    <col min="7955" max="7955" width="2.85546875" style="85" customWidth="1"/>
    <col min="7956" max="7956" width="2.5703125" style="85" customWidth="1"/>
    <col min="7957" max="7957" width="4.140625" style="85" customWidth="1"/>
    <col min="7958" max="7958" width="6" style="85" customWidth="1"/>
    <col min="7959" max="7959" width="4.5703125" style="85" customWidth="1"/>
    <col min="7960" max="8192" width="9.140625" style="85"/>
    <col min="8193" max="8193" width="4.85546875" style="85" customWidth="1"/>
    <col min="8194" max="8194" width="4.7109375" style="85" customWidth="1"/>
    <col min="8195" max="8195" width="20.5703125" style="85" customWidth="1"/>
    <col min="8196" max="8196" width="7.28515625" style="85" customWidth="1"/>
    <col min="8197" max="8197" width="6.85546875" style="85" customWidth="1"/>
    <col min="8198" max="8198" width="34.85546875" style="85" customWidth="1"/>
    <col min="8199" max="8199" width="17.7109375" style="85" customWidth="1"/>
    <col min="8200" max="8200" width="17.28515625" style="85" customWidth="1"/>
    <col min="8201" max="8201" width="10.28515625" style="85" customWidth="1"/>
    <col min="8202" max="8202" width="4.7109375" style="85" customWidth="1"/>
    <col min="8203" max="8203" width="12.42578125" style="85" bestFit="1" customWidth="1"/>
    <col min="8204" max="8204" width="4" style="85" customWidth="1"/>
    <col min="8205" max="8205" width="12.42578125" style="85" bestFit="1" customWidth="1"/>
    <col min="8206" max="8206" width="5" style="85" customWidth="1"/>
    <col min="8207" max="8207" width="9.140625" style="85" customWidth="1"/>
    <col min="8208" max="8208" width="10.85546875" style="85" customWidth="1"/>
    <col min="8209" max="8209" width="4.7109375" style="85" customWidth="1"/>
    <col min="8210" max="8210" width="4.85546875" style="85" customWidth="1"/>
    <col min="8211" max="8211" width="2.85546875" style="85" customWidth="1"/>
    <col min="8212" max="8212" width="2.5703125" style="85" customWidth="1"/>
    <col min="8213" max="8213" width="4.140625" style="85" customWidth="1"/>
    <col min="8214" max="8214" width="6" style="85" customWidth="1"/>
    <col min="8215" max="8215" width="4.5703125" style="85" customWidth="1"/>
    <col min="8216" max="8448" width="9.140625" style="85"/>
    <col min="8449" max="8449" width="4.85546875" style="85" customWidth="1"/>
    <col min="8450" max="8450" width="4.7109375" style="85" customWidth="1"/>
    <col min="8451" max="8451" width="20.5703125" style="85" customWidth="1"/>
    <col min="8452" max="8452" width="7.28515625" style="85" customWidth="1"/>
    <col min="8453" max="8453" width="6.85546875" style="85" customWidth="1"/>
    <col min="8454" max="8454" width="34.85546875" style="85" customWidth="1"/>
    <col min="8455" max="8455" width="17.7109375" style="85" customWidth="1"/>
    <col min="8456" max="8456" width="17.28515625" style="85" customWidth="1"/>
    <col min="8457" max="8457" width="10.28515625" style="85" customWidth="1"/>
    <col min="8458" max="8458" width="4.7109375" style="85" customWidth="1"/>
    <col min="8459" max="8459" width="12.42578125" style="85" bestFit="1" customWidth="1"/>
    <col min="8460" max="8460" width="4" style="85" customWidth="1"/>
    <col min="8461" max="8461" width="12.42578125" style="85" bestFit="1" customWidth="1"/>
    <col min="8462" max="8462" width="5" style="85" customWidth="1"/>
    <col min="8463" max="8463" width="9.140625" style="85" customWidth="1"/>
    <col min="8464" max="8464" width="10.85546875" style="85" customWidth="1"/>
    <col min="8465" max="8465" width="4.7109375" style="85" customWidth="1"/>
    <col min="8466" max="8466" width="4.85546875" style="85" customWidth="1"/>
    <col min="8467" max="8467" width="2.85546875" style="85" customWidth="1"/>
    <col min="8468" max="8468" width="2.5703125" style="85" customWidth="1"/>
    <col min="8469" max="8469" width="4.140625" style="85" customWidth="1"/>
    <col min="8470" max="8470" width="6" style="85" customWidth="1"/>
    <col min="8471" max="8471" width="4.5703125" style="85" customWidth="1"/>
    <col min="8472" max="8704" width="9.140625" style="85"/>
    <col min="8705" max="8705" width="4.85546875" style="85" customWidth="1"/>
    <col min="8706" max="8706" width="4.7109375" style="85" customWidth="1"/>
    <col min="8707" max="8707" width="20.5703125" style="85" customWidth="1"/>
    <col min="8708" max="8708" width="7.28515625" style="85" customWidth="1"/>
    <col min="8709" max="8709" width="6.85546875" style="85" customWidth="1"/>
    <col min="8710" max="8710" width="34.85546875" style="85" customWidth="1"/>
    <col min="8711" max="8711" width="17.7109375" style="85" customWidth="1"/>
    <col min="8712" max="8712" width="17.28515625" style="85" customWidth="1"/>
    <col min="8713" max="8713" width="10.28515625" style="85" customWidth="1"/>
    <col min="8714" max="8714" width="4.7109375" style="85" customWidth="1"/>
    <col min="8715" max="8715" width="12.42578125" style="85" bestFit="1" customWidth="1"/>
    <col min="8716" max="8716" width="4" style="85" customWidth="1"/>
    <col min="8717" max="8717" width="12.42578125" style="85" bestFit="1" customWidth="1"/>
    <col min="8718" max="8718" width="5" style="85" customWidth="1"/>
    <col min="8719" max="8719" width="9.140625" style="85" customWidth="1"/>
    <col min="8720" max="8720" width="10.85546875" style="85" customWidth="1"/>
    <col min="8721" max="8721" width="4.7109375" style="85" customWidth="1"/>
    <col min="8722" max="8722" width="4.85546875" style="85" customWidth="1"/>
    <col min="8723" max="8723" width="2.85546875" style="85" customWidth="1"/>
    <col min="8724" max="8724" width="2.5703125" style="85" customWidth="1"/>
    <col min="8725" max="8725" width="4.140625" style="85" customWidth="1"/>
    <col min="8726" max="8726" width="6" style="85" customWidth="1"/>
    <col min="8727" max="8727" width="4.5703125" style="85" customWidth="1"/>
    <col min="8728" max="8960" width="9.140625" style="85"/>
    <col min="8961" max="8961" width="4.85546875" style="85" customWidth="1"/>
    <col min="8962" max="8962" width="4.7109375" style="85" customWidth="1"/>
    <col min="8963" max="8963" width="20.5703125" style="85" customWidth="1"/>
    <col min="8964" max="8964" width="7.28515625" style="85" customWidth="1"/>
    <col min="8965" max="8965" width="6.85546875" style="85" customWidth="1"/>
    <col min="8966" max="8966" width="34.85546875" style="85" customWidth="1"/>
    <col min="8967" max="8967" width="17.7109375" style="85" customWidth="1"/>
    <col min="8968" max="8968" width="17.28515625" style="85" customWidth="1"/>
    <col min="8969" max="8969" width="10.28515625" style="85" customWidth="1"/>
    <col min="8970" max="8970" width="4.7109375" style="85" customWidth="1"/>
    <col min="8971" max="8971" width="12.42578125" style="85" bestFit="1" customWidth="1"/>
    <col min="8972" max="8972" width="4" style="85" customWidth="1"/>
    <col min="8973" max="8973" width="12.42578125" style="85" bestFit="1" customWidth="1"/>
    <col min="8974" max="8974" width="5" style="85" customWidth="1"/>
    <col min="8975" max="8975" width="9.140625" style="85" customWidth="1"/>
    <col min="8976" max="8976" width="10.85546875" style="85" customWidth="1"/>
    <col min="8977" max="8977" width="4.7109375" style="85" customWidth="1"/>
    <col min="8978" max="8978" width="4.85546875" style="85" customWidth="1"/>
    <col min="8979" max="8979" width="2.85546875" style="85" customWidth="1"/>
    <col min="8980" max="8980" width="2.5703125" style="85" customWidth="1"/>
    <col min="8981" max="8981" width="4.140625" style="85" customWidth="1"/>
    <col min="8982" max="8982" width="6" style="85" customWidth="1"/>
    <col min="8983" max="8983" width="4.5703125" style="85" customWidth="1"/>
    <col min="8984" max="9216" width="9.140625" style="85"/>
    <col min="9217" max="9217" width="4.85546875" style="85" customWidth="1"/>
    <col min="9218" max="9218" width="4.7109375" style="85" customWidth="1"/>
    <col min="9219" max="9219" width="20.5703125" style="85" customWidth="1"/>
    <col min="9220" max="9220" width="7.28515625" style="85" customWidth="1"/>
    <col min="9221" max="9221" width="6.85546875" style="85" customWidth="1"/>
    <col min="9222" max="9222" width="34.85546875" style="85" customWidth="1"/>
    <col min="9223" max="9223" width="17.7109375" style="85" customWidth="1"/>
    <col min="9224" max="9224" width="17.28515625" style="85" customWidth="1"/>
    <col min="9225" max="9225" width="10.28515625" style="85" customWidth="1"/>
    <col min="9226" max="9226" width="4.7109375" style="85" customWidth="1"/>
    <col min="9227" max="9227" width="12.42578125" style="85" bestFit="1" customWidth="1"/>
    <col min="9228" max="9228" width="4" style="85" customWidth="1"/>
    <col min="9229" max="9229" width="12.42578125" style="85" bestFit="1" customWidth="1"/>
    <col min="9230" max="9230" width="5" style="85" customWidth="1"/>
    <col min="9231" max="9231" width="9.140625" style="85" customWidth="1"/>
    <col min="9232" max="9232" width="10.85546875" style="85" customWidth="1"/>
    <col min="9233" max="9233" width="4.7109375" style="85" customWidth="1"/>
    <col min="9234" max="9234" width="4.85546875" style="85" customWidth="1"/>
    <col min="9235" max="9235" width="2.85546875" style="85" customWidth="1"/>
    <col min="9236" max="9236" width="2.5703125" style="85" customWidth="1"/>
    <col min="9237" max="9237" width="4.140625" style="85" customWidth="1"/>
    <col min="9238" max="9238" width="6" style="85" customWidth="1"/>
    <col min="9239" max="9239" width="4.5703125" style="85" customWidth="1"/>
    <col min="9240" max="9472" width="9.140625" style="85"/>
    <col min="9473" max="9473" width="4.85546875" style="85" customWidth="1"/>
    <col min="9474" max="9474" width="4.7109375" style="85" customWidth="1"/>
    <col min="9475" max="9475" width="20.5703125" style="85" customWidth="1"/>
    <col min="9476" max="9476" width="7.28515625" style="85" customWidth="1"/>
    <col min="9477" max="9477" width="6.85546875" style="85" customWidth="1"/>
    <col min="9478" max="9478" width="34.85546875" style="85" customWidth="1"/>
    <col min="9479" max="9479" width="17.7109375" style="85" customWidth="1"/>
    <col min="9480" max="9480" width="17.28515625" style="85" customWidth="1"/>
    <col min="9481" max="9481" width="10.28515625" style="85" customWidth="1"/>
    <col min="9482" max="9482" width="4.7109375" style="85" customWidth="1"/>
    <col min="9483" max="9483" width="12.42578125" style="85" bestFit="1" customWidth="1"/>
    <col min="9484" max="9484" width="4" style="85" customWidth="1"/>
    <col min="9485" max="9485" width="12.42578125" style="85" bestFit="1" customWidth="1"/>
    <col min="9486" max="9486" width="5" style="85" customWidth="1"/>
    <col min="9487" max="9487" width="9.140625" style="85" customWidth="1"/>
    <col min="9488" max="9488" width="10.85546875" style="85" customWidth="1"/>
    <col min="9489" max="9489" width="4.7109375" style="85" customWidth="1"/>
    <col min="9490" max="9490" width="4.85546875" style="85" customWidth="1"/>
    <col min="9491" max="9491" width="2.85546875" style="85" customWidth="1"/>
    <col min="9492" max="9492" width="2.5703125" style="85" customWidth="1"/>
    <col min="9493" max="9493" width="4.140625" style="85" customWidth="1"/>
    <col min="9494" max="9494" width="6" style="85" customWidth="1"/>
    <col min="9495" max="9495" width="4.5703125" style="85" customWidth="1"/>
    <col min="9496" max="9728" width="9.140625" style="85"/>
    <col min="9729" max="9729" width="4.85546875" style="85" customWidth="1"/>
    <col min="9730" max="9730" width="4.7109375" style="85" customWidth="1"/>
    <col min="9731" max="9731" width="20.5703125" style="85" customWidth="1"/>
    <col min="9732" max="9732" width="7.28515625" style="85" customWidth="1"/>
    <col min="9733" max="9733" width="6.85546875" style="85" customWidth="1"/>
    <col min="9734" max="9734" width="34.85546875" style="85" customWidth="1"/>
    <col min="9735" max="9735" width="17.7109375" style="85" customWidth="1"/>
    <col min="9736" max="9736" width="17.28515625" style="85" customWidth="1"/>
    <col min="9737" max="9737" width="10.28515625" style="85" customWidth="1"/>
    <col min="9738" max="9738" width="4.7109375" style="85" customWidth="1"/>
    <col min="9739" max="9739" width="12.42578125" style="85" bestFit="1" customWidth="1"/>
    <col min="9740" max="9740" width="4" style="85" customWidth="1"/>
    <col min="9741" max="9741" width="12.42578125" style="85" bestFit="1" customWidth="1"/>
    <col min="9742" max="9742" width="5" style="85" customWidth="1"/>
    <col min="9743" max="9743" width="9.140625" style="85" customWidth="1"/>
    <col min="9744" max="9744" width="10.85546875" style="85" customWidth="1"/>
    <col min="9745" max="9745" width="4.7109375" style="85" customWidth="1"/>
    <col min="9746" max="9746" width="4.85546875" style="85" customWidth="1"/>
    <col min="9747" max="9747" width="2.85546875" style="85" customWidth="1"/>
    <col min="9748" max="9748" width="2.5703125" style="85" customWidth="1"/>
    <col min="9749" max="9749" width="4.140625" style="85" customWidth="1"/>
    <col min="9750" max="9750" width="6" style="85" customWidth="1"/>
    <col min="9751" max="9751" width="4.5703125" style="85" customWidth="1"/>
    <col min="9752" max="9984" width="9.140625" style="85"/>
    <col min="9985" max="9985" width="4.85546875" style="85" customWidth="1"/>
    <col min="9986" max="9986" width="4.7109375" style="85" customWidth="1"/>
    <col min="9987" max="9987" width="20.5703125" style="85" customWidth="1"/>
    <col min="9988" max="9988" width="7.28515625" style="85" customWidth="1"/>
    <col min="9989" max="9989" width="6.85546875" style="85" customWidth="1"/>
    <col min="9990" max="9990" width="34.85546875" style="85" customWidth="1"/>
    <col min="9991" max="9991" width="17.7109375" style="85" customWidth="1"/>
    <col min="9992" max="9992" width="17.28515625" style="85" customWidth="1"/>
    <col min="9993" max="9993" width="10.28515625" style="85" customWidth="1"/>
    <col min="9994" max="9994" width="4.7109375" style="85" customWidth="1"/>
    <col min="9995" max="9995" width="12.42578125" style="85" bestFit="1" customWidth="1"/>
    <col min="9996" max="9996" width="4" style="85" customWidth="1"/>
    <col min="9997" max="9997" width="12.42578125" style="85" bestFit="1" customWidth="1"/>
    <col min="9998" max="9998" width="5" style="85" customWidth="1"/>
    <col min="9999" max="9999" width="9.140625" style="85" customWidth="1"/>
    <col min="10000" max="10000" width="10.85546875" style="85" customWidth="1"/>
    <col min="10001" max="10001" width="4.7109375" style="85" customWidth="1"/>
    <col min="10002" max="10002" width="4.85546875" style="85" customWidth="1"/>
    <col min="10003" max="10003" width="2.85546875" style="85" customWidth="1"/>
    <col min="10004" max="10004" width="2.5703125" style="85" customWidth="1"/>
    <col min="10005" max="10005" width="4.140625" style="85" customWidth="1"/>
    <col min="10006" max="10006" width="6" style="85" customWidth="1"/>
    <col min="10007" max="10007" width="4.5703125" style="85" customWidth="1"/>
    <col min="10008" max="10240" width="9.140625" style="85"/>
    <col min="10241" max="10241" width="4.85546875" style="85" customWidth="1"/>
    <col min="10242" max="10242" width="4.7109375" style="85" customWidth="1"/>
    <col min="10243" max="10243" width="20.5703125" style="85" customWidth="1"/>
    <col min="10244" max="10244" width="7.28515625" style="85" customWidth="1"/>
    <col min="10245" max="10245" width="6.85546875" style="85" customWidth="1"/>
    <col min="10246" max="10246" width="34.85546875" style="85" customWidth="1"/>
    <col min="10247" max="10247" width="17.7109375" style="85" customWidth="1"/>
    <col min="10248" max="10248" width="17.28515625" style="85" customWidth="1"/>
    <col min="10249" max="10249" width="10.28515625" style="85" customWidth="1"/>
    <col min="10250" max="10250" width="4.7109375" style="85" customWidth="1"/>
    <col min="10251" max="10251" width="12.42578125" style="85" bestFit="1" customWidth="1"/>
    <col min="10252" max="10252" width="4" style="85" customWidth="1"/>
    <col min="10253" max="10253" width="12.42578125" style="85" bestFit="1" customWidth="1"/>
    <col min="10254" max="10254" width="5" style="85" customWidth="1"/>
    <col min="10255" max="10255" width="9.140625" style="85" customWidth="1"/>
    <col min="10256" max="10256" width="10.85546875" style="85" customWidth="1"/>
    <col min="10257" max="10257" width="4.7109375" style="85" customWidth="1"/>
    <col min="10258" max="10258" width="4.85546875" style="85" customWidth="1"/>
    <col min="10259" max="10259" width="2.85546875" style="85" customWidth="1"/>
    <col min="10260" max="10260" width="2.5703125" style="85" customWidth="1"/>
    <col min="10261" max="10261" width="4.140625" style="85" customWidth="1"/>
    <col min="10262" max="10262" width="6" style="85" customWidth="1"/>
    <col min="10263" max="10263" width="4.5703125" style="85" customWidth="1"/>
    <col min="10264" max="10496" width="9.140625" style="85"/>
    <col min="10497" max="10497" width="4.85546875" style="85" customWidth="1"/>
    <col min="10498" max="10498" width="4.7109375" style="85" customWidth="1"/>
    <col min="10499" max="10499" width="20.5703125" style="85" customWidth="1"/>
    <col min="10500" max="10500" width="7.28515625" style="85" customWidth="1"/>
    <col min="10501" max="10501" width="6.85546875" style="85" customWidth="1"/>
    <col min="10502" max="10502" width="34.85546875" style="85" customWidth="1"/>
    <col min="10503" max="10503" width="17.7109375" style="85" customWidth="1"/>
    <col min="10504" max="10504" width="17.28515625" style="85" customWidth="1"/>
    <col min="10505" max="10505" width="10.28515625" style="85" customWidth="1"/>
    <col min="10506" max="10506" width="4.7109375" style="85" customWidth="1"/>
    <col min="10507" max="10507" width="12.42578125" style="85" bestFit="1" customWidth="1"/>
    <col min="10508" max="10508" width="4" style="85" customWidth="1"/>
    <col min="10509" max="10509" width="12.42578125" style="85" bestFit="1" customWidth="1"/>
    <col min="10510" max="10510" width="5" style="85" customWidth="1"/>
    <col min="10511" max="10511" width="9.140625" style="85" customWidth="1"/>
    <col min="10512" max="10512" width="10.85546875" style="85" customWidth="1"/>
    <col min="10513" max="10513" width="4.7109375" style="85" customWidth="1"/>
    <col min="10514" max="10514" width="4.85546875" style="85" customWidth="1"/>
    <col min="10515" max="10515" width="2.85546875" style="85" customWidth="1"/>
    <col min="10516" max="10516" width="2.5703125" style="85" customWidth="1"/>
    <col min="10517" max="10517" width="4.140625" style="85" customWidth="1"/>
    <col min="10518" max="10518" width="6" style="85" customWidth="1"/>
    <col min="10519" max="10519" width="4.5703125" style="85" customWidth="1"/>
    <col min="10520" max="10752" width="9.140625" style="85"/>
    <col min="10753" max="10753" width="4.85546875" style="85" customWidth="1"/>
    <col min="10754" max="10754" width="4.7109375" style="85" customWidth="1"/>
    <col min="10755" max="10755" width="20.5703125" style="85" customWidth="1"/>
    <col min="10756" max="10756" width="7.28515625" style="85" customWidth="1"/>
    <col min="10757" max="10757" width="6.85546875" style="85" customWidth="1"/>
    <col min="10758" max="10758" width="34.85546875" style="85" customWidth="1"/>
    <col min="10759" max="10759" width="17.7109375" style="85" customWidth="1"/>
    <col min="10760" max="10760" width="17.28515625" style="85" customWidth="1"/>
    <col min="10761" max="10761" width="10.28515625" style="85" customWidth="1"/>
    <col min="10762" max="10762" width="4.7109375" style="85" customWidth="1"/>
    <col min="10763" max="10763" width="12.42578125" style="85" bestFit="1" customWidth="1"/>
    <col min="10764" max="10764" width="4" style="85" customWidth="1"/>
    <col min="10765" max="10765" width="12.42578125" style="85" bestFit="1" customWidth="1"/>
    <col min="10766" max="10766" width="5" style="85" customWidth="1"/>
    <col min="10767" max="10767" width="9.140625" style="85" customWidth="1"/>
    <col min="10768" max="10768" width="10.85546875" style="85" customWidth="1"/>
    <col min="10769" max="10769" width="4.7109375" style="85" customWidth="1"/>
    <col min="10770" max="10770" width="4.85546875" style="85" customWidth="1"/>
    <col min="10771" max="10771" width="2.85546875" style="85" customWidth="1"/>
    <col min="10772" max="10772" width="2.5703125" style="85" customWidth="1"/>
    <col min="10773" max="10773" width="4.140625" style="85" customWidth="1"/>
    <col min="10774" max="10774" width="6" style="85" customWidth="1"/>
    <col min="10775" max="10775" width="4.5703125" style="85" customWidth="1"/>
    <col min="10776" max="11008" width="9.140625" style="85"/>
    <col min="11009" max="11009" width="4.85546875" style="85" customWidth="1"/>
    <col min="11010" max="11010" width="4.7109375" style="85" customWidth="1"/>
    <col min="11011" max="11011" width="20.5703125" style="85" customWidth="1"/>
    <col min="11012" max="11012" width="7.28515625" style="85" customWidth="1"/>
    <col min="11013" max="11013" width="6.85546875" style="85" customWidth="1"/>
    <col min="11014" max="11014" width="34.85546875" style="85" customWidth="1"/>
    <col min="11015" max="11015" width="17.7109375" style="85" customWidth="1"/>
    <col min="11016" max="11016" width="17.28515625" style="85" customWidth="1"/>
    <col min="11017" max="11017" width="10.28515625" style="85" customWidth="1"/>
    <col min="11018" max="11018" width="4.7109375" style="85" customWidth="1"/>
    <col min="11019" max="11019" width="12.42578125" style="85" bestFit="1" customWidth="1"/>
    <col min="11020" max="11020" width="4" style="85" customWidth="1"/>
    <col min="11021" max="11021" width="12.42578125" style="85" bestFit="1" customWidth="1"/>
    <col min="11022" max="11022" width="5" style="85" customWidth="1"/>
    <col min="11023" max="11023" width="9.140625" style="85" customWidth="1"/>
    <col min="11024" max="11024" width="10.85546875" style="85" customWidth="1"/>
    <col min="11025" max="11025" width="4.7109375" style="85" customWidth="1"/>
    <col min="11026" max="11026" width="4.85546875" style="85" customWidth="1"/>
    <col min="11027" max="11027" width="2.85546875" style="85" customWidth="1"/>
    <col min="11028" max="11028" width="2.5703125" style="85" customWidth="1"/>
    <col min="11029" max="11029" width="4.140625" style="85" customWidth="1"/>
    <col min="11030" max="11030" width="6" style="85" customWidth="1"/>
    <col min="11031" max="11031" width="4.5703125" style="85" customWidth="1"/>
    <col min="11032" max="11264" width="9.140625" style="85"/>
    <col min="11265" max="11265" width="4.85546875" style="85" customWidth="1"/>
    <col min="11266" max="11266" width="4.7109375" style="85" customWidth="1"/>
    <col min="11267" max="11267" width="20.5703125" style="85" customWidth="1"/>
    <col min="11268" max="11268" width="7.28515625" style="85" customWidth="1"/>
    <col min="11269" max="11269" width="6.85546875" style="85" customWidth="1"/>
    <col min="11270" max="11270" width="34.85546875" style="85" customWidth="1"/>
    <col min="11271" max="11271" width="17.7109375" style="85" customWidth="1"/>
    <col min="11272" max="11272" width="17.28515625" style="85" customWidth="1"/>
    <col min="11273" max="11273" width="10.28515625" style="85" customWidth="1"/>
    <col min="11274" max="11274" width="4.7109375" style="85" customWidth="1"/>
    <col min="11275" max="11275" width="12.42578125" style="85" bestFit="1" customWidth="1"/>
    <col min="11276" max="11276" width="4" style="85" customWidth="1"/>
    <col min="11277" max="11277" width="12.42578125" style="85" bestFit="1" customWidth="1"/>
    <col min="11278" max="11278" width="5" style="85" customWidth="1"/>
    <col min="11279" max="11279" width="9.140625" style="85" customWidth="1"/>
    <col min="11280" max="11280" width="10.85546875" style="85" customWidth="1"/>
    <col min="11281" max="11281" width="4.7109375" style="85" customWidth="1"/>
    <col min="11282" max="11282" width="4.85546875" style="85" customWidth="1"/>
    <col min="11283" max="11283" width="2.85546875" style="85" customWidth="1"/>
    <col min="11284" max="11284" width="2.5703125" style="85" customWidth="1"/>
    <col min="11285" max="11285" width="4.140625" style="85" customWidth="1"/>
    <col min="11286" max="11286" width="6" style="85" customWidth="1"/>
    <col min="11287" max="11287" width="4.5703125" style="85" customWidth="1"/>
    <col min="11288" max="11520" width="9.140625" style="85"/>
    <col min="11521" max="11521" width="4.85546875" style="85" customWidth="1"/>
    <col min="11522" max="11522" width="4.7109375" style="85" customWidth="1"/>
    <col min="11523" max="11523" width="20.5703125" style="85" customWidth="1"/>
    <col min="11524" max="11524" width="7.28515625" style="85" customWidth="1"/>
    <col min="11525" max="11525" width="6.85546875" style="85" customWidth="1"/>
    <col min="11526" max="11526" width="34.85546875" style="85" customWidth="1"/>
    <col min="11527" max="11527" width="17.7109375" style="85" customWidth="1"/>
    <col min="11528" max="11528" width="17.28515625" style="85" customWidth="1"/>
    <col min="11529" max="11529" width="10.28515625" style="85" customWidth="1"/>
    <col min="11530" max="11530" width="4.7109375" style="85" customWidth="1"/>
    <col min="11531" max="11531" width="12.42578125" style="85" bestFit="1" customWidth="1"/>
    <col min="11532" max="11532" width="4" style="85" customWidth="1"/>
    <col min="11533" max="11533" width="12.42578125" style="85" bestFit="1" customWidth="1"/>
    <col min="11534" max="11534" width="5" style="85" customWidth="1"/>
    <col min="11535" max="11535" width="9.140625" style="85" customWidth="1"/>
    <col min="11536" max="11536" width="10.85546875" style="85" customWidth="1"/>
    <col min="11537" max="11537" width="4.7109375" style="85" customWidth="1"/>
    <col min="11538" max="11538" width="4.85546875" style="85" customWidth="1"/>
    <col min="11539" max="11539" width="2.85546875" style="85" customWidth="1"/>
    <col min="11540" max="11540" width="2.5703125" style="85" customWidth="1"/>
    <col min="11541" max="11541" width="4.140625" style="85" customWidth="1"/>
    <col min="11542" max="11542" width="6" style="85" customWidth="1"/>
    <col min="11543" max="11543" width="4.5703125" style="85" customWidth="1"/>
    <col min="11544" max="11776" width="9.140625" style="85"/>
    <col min="11777" max="11777" width="4.85546875" style="85" customWidth="1"/>
    <col min="11778" max="11778" width="4.7109375" style="85" customWidth="1"/>
    <col min="11779" max="11779" width="20.5703125" style="85" customWidth="1"/>
    <col min="11780" max="11780" width="7.28515625" style="85" customWidth="1"/>
    <col min="11781" max="11781" width="6.85546875" style="85" customWidth="1"/>
    <col min="11782" max="11782" width="34.85546875" style="85" customWidth="1"/>
    <col min="11783" max="11783" width="17.7109375" style="85" customWidth="1"/>
    <col min="11784" max="11784" width="17.28515625" style="85" customWidth="1"/>
    <col min="11785" max="11785" width="10.28515625" style="85" customWidth="1"/>
    <col min="11786" max="11786" width="4.7109375" style="85" customWidth="1"/>
    <col min="11787" max="11787" width="12.42578125" style="85" bestFit="1" customWidth="1"/>
    <col min="11788" max="11788" width="4" style="85" customWidth="1"/>
    <col min="11789" max="11789" width="12.42578125" style="85" bestFit="1" customWidth="1"/>
    <col min="11790" max="11790" width="5" style="85" customWidth="1"/>
    <col min="11791" max="11791" width="9.140625" style="85" customWidth="1"/>
    <col min="11792" max="11792" width="10.85546875" style="85" customWidth="1"/>
    <col min="11793" max="11793" width="4.7109375" style="85" customWidth="1"/>
    <col min="11794" max="11794" width="4.85546875" style="85" customWidth="1"/>
    <col min="11795" max="11795" width="2.85546875" style="85" customWidth="1"/>
    <col min="11796" max="11796" width="2.5703125" style="85" customWidth="1"/>
    <col min="11797" max="11797" width="4.140625" style="85" customWidth="1"/>
    <col min="11798" max="11798" width="6" style="85" customWidth="1"/>
    <col min="11799" max="11799" width="4.5703125" style="85" customWidth="1"/>
    <col min="11800" max="12032" width="9.140625" style="85"/>
    <col min="12033" max="12033" width="4.85546875" style="85" customWidth="1"/>
    <col min="12034" max="12034" width="4.7109375" style="85" customWidth="1"/>
    <col min="12035" max="12035" width="20.5703125" style="85" customWidth="1"/>
    <col min="12036" max="12036" width="7.28515625" style="85" customWidth="1"/>
    <col min="12037" max="12037" width="6.85546875" style="85" customWidth="1"/>
    <col min="12038" max="12038" width="34.85546875" style="85" customWidth="1"/>
    <col min="12039" max="12039" width="17.7109375" style="85" customWidth="1"/>
    <col min="12040" max="12040" width="17.28515625" style="85" customWidth="1"/>
    <col min="12041" max="12041" width="10.28515625" style="85" customWidth="1"/>
    <col min="12042" max="12042" width="4.7109375" style="85" customWidth="1"/>
    <col min="12043" max="12043" width="12.42578125" style="85" bestFit="1" customWidth="1"/>
    <col min="12044" max="12044" width="4" style="85" customWidth="1"/>
    <col min="12045" max="12045" width="12.42578125" style="85" bestFit="1" customWidth="1"/>
    <col min="12046" max="12046" width="5" style="85" customWidth="1"/>
    <col min="12047" max="12047" width="9.140625" style="85" customWidth="1"/>
    <col min="12048" max="12048" width="10.85546875" style="85" customWidth="1"/>
    <col min="12049" max="12049" width="4.7109375" style="85" customWidth="1"/>
    <col min="12050" max="12050" width="4.85546875" style="85" customWidth="1"/>
    <col min="12051" max="12051" width="2.85546875" style="85" customWidth="1"/>
    <col min="12052" max="12052" width="2.5703125" style="85" customWidth="1"/>
    <col min="12053" max="12053" width="4.140625" style="85" customWidth="1"/>
    <col min="12054" max="12054" width="6" style="85" customWidth="1"/>
    <col min="12055" max="12055" width="4.5703125" style="85" customWidth="1"/>
    <col min="12056" max="12288" width="9.140625" style="85"/>
    <col min="12289" max="12289" width="4.85546875" style="85" customWidth="1"/>
    <col min="12290" max="12290" width="4.7109375" style="85" customWidth="1"/>
    <col min="12291" max="12291" width="20.5703125" style="85" customWidth="1"/>
    <col min="12292" max="12292" width="7.28515625" style="85" customWidth="1"/>
    <col min="12293" max="12293" width="6.85546875" style="85" customWidth="1"/>
    <col min="12294" max="12294" width="34.85546875" style="85" customWidth="1"/>
    <col min="12295" max="12295" width="17.7109375" style="85" customWidth="1"/>
    <col min="12296" max="12296" width="17.28515625" style="85" customWidth="1"/>
    <col min="12297" max="12297" width="10.28515625" style="85" customWidth="1"/>
    <col min="12298" max="12298" width="4.7109375" style="85" customWidth="1"/>
    <col min="12299" max="12299" width="12.42578125" style="85" bestFit="1" customWidth="1"/>
    <col min="12300" max="12300" width="4" style="85" customWidth="1"/>
    <col min="12301" max="12301" width="12.42578125" style="85" bestFit="1" customWidth="1"/>
    <col min="12302" max="12302" width="5" style="85" customWidth="1"/>
    <col min="12303" max="12303" width="9.140625" style="85" customWidth="1"/>
    <col min="12304" max="12304" width="10.85546875" style="85" customWidth="1"/>
    <col min="12305" max="12305" width="4.7109375" style="85" customWidth="1"/>
    <col min="12306" max="12306" width="4.85546875" style="85" customWidth="1"/>
    <col min="12307" max="12307" width="2.85546875" style="85" customWidth="1"/>
    <col min="12308" max="12308" width="2.5703125" style="85" customWidth="1"/>
    <col min="12309" max="12309" width="4.140625" style="85" customWidth="1"/>
    <col min="12310" max="12310" width="6" style="85" customWidth="1"/>
    <col min="12311" max="12311" width="4.5703125" style="85" customWidth="1"/>
    <col min="12312" max="12544" width="9.140625" style="85"/>
    <col min="12545" max="12545" width="4.85546875" style="85" customWidth="1"/>
    <col min="12546" max="12546" width="4.7109375" style="85" customWidth="1"/>
    <col min="12547" max="12547" width="20.5703125" style="85" customWidth="1"/>
    <col min="12548" max="12548" width="7.28515625" style="85" customWidth="1"/>
    <col min="12549" max="12549" width="6.85546875" style="85" customWidth="1"/>
    <col min="12550" max="12550" width="34.85546875" style="85" customWidth="1"/>
    <col min="12551" max="12551" width="17.7109375" style="85" customWidth="1"/>
    <col min="12552" max="12552" width="17.28515625" style="85" customWidth="1"/>
    <col min="12553" max="12553" width="10.28515625" style="85" customWidth="1"/>
    <col min="12554" max="12554" width="4.7109375" style="85" customWidth="1"/>
    <col min="12555" max="12555" width="12.42578125" style="85" bestFit="1" customWidth="1"/>
    <col min="12556" max="12556" width="4" style="85" customWidth="1"/>
    <col min="12557" max="12557" width="12.42578125" style="85" bestFit="1" customWidth="1"/>
    <col min="12558" max="12558" width="5" style="85" customWidth="1"/>
    <col min="12559" max="12559" width="9.140625" style="85" customWidth="1"/>
    <col min="12560" max="12560" width="10.85546875" style="85" customWidth="1"/>
    <col min="12561" max="12561" width="4.7109375" style="85" customWidth="1"/>
    <col min="12562" max="12562" width="4.85546875" style="85" customWidth="1"/>
    <col min="12563" max="12563" width="2.85546875" style="85" customWidth="1"/>
    <col min="12564" max="12564" width="2.5703125" style="85" customWidth="1"/>
    <col min="12565" max="12565" width="4.140625" style="85" customWidth="1"/>
    <col min="12566" max="12566" width="6" style="85" customWidth="1"/>
    <col min="12567" max="12567" width="4.5703125" style="85" customWidth="1"/>
    <col min="12568" max="12800" width="9.140625" style="85"/>
    <col min="12801" max="12801" width="4.85546875" style="85" customWidth="1"/>
    <col min="12802" max="12802" width="4.7109375" style="85" customWidth="1"/>
    <col min="12803" max="12803" width="20.5703125" style="85" customWidth="1"/>
    <col min="12804" max="12804" width="7.28515625" style="85" customWidth="1"/>
    <col min="12805" max="12805" width="6.85546875" style="85" customWidth="1"/>
    <col min="12806" max="12806" width="34.85546875" style="85" customWidth="1"/>
    <col min="12807" max="12807" width="17.7109375" style="85" customWidth="1"/>
    <col min="12808" max="12808" width="17.28515625" style="85" customWidth="1"/>
    <col min="12809" max="12809" width="10.28515625" style="85" customWidth="1"/>
    <col min="12810" max="12810" width="4.7109375" style="85" customWidth="1"/>
    <col min="12811" max="12811" width="12.42578125" style="85" bestFit="1" customWidth="1"/>
    <col min="12812" max="12812" width="4" style="85" customWidth="1"/>
    <col min="12813" max="12813" width="12.42578125" style="85" bestFit="1" customWidth="1"/>
    <col min="12814" max="12814" width="5" style="85" customWidth="1"/>
    <col min="12815" max="12815" width="9.140625" style="85" customWidth="1"/>
    <col min="12816" max="12816" width="10.85546875" style="85" customWidth="1"/>
    <col min="12817" max="12817" width="4.7109375" style="85" customWidth="1"/>
    <col min="12818" max="12818" width="4.85546875" style="85" customWidth="1"/>
    <col min="12819" max="12819" width="2.85546875" style="85" customWidth="1"/>
    <col min="12820" max="12820" width="2.5703125" style="85" customWidth="1"/>
    <col min="12821" max="12821" width="4.140625" style="85" customWidth="1"/>
    <col min="12822" max="12822" width="6" style="85" customWidth="1"/>
    <col min="12823" max="12823" width="4.5703125" style="85" customWidth="1"/>
    <col min="12824" max="13056" width="9.140625" style="85"/>
    <col min="13057" max="13057" width="4.85546875" style="85" customWidth="1"/>
    <col min="13058" max="13058" width="4.7109375" style="85" customWidth="1"/>
    <col min="13059" max="13059" width="20.5703125" style="85" customWidth="1"/>
    <col min="13060" max="13060" width="7.28515625" style="85" customWidth="1"/>
    <col min="13061" max="13061" width="6.85546875" style="85" customWidth="1"/>
    <col min="13062" max="13062" width="34.85546875" style="85" customWidth="1"/>
    <col min="13063" max="13063" width="17.7109375" style="85" customWidth="1"/>
    <col min="13064" max="13064" width="17.28515625" style="85" customWidth="1"/>
    <col min="13065" max="13065" width="10.28515625" style="85" customWidth="1"/>
    <col min="13066" max="13066" width="4.7109375" style="85" customWidth="1"/>
    <col min="13067" max="13067" width="12.42578125" style="85" bestFit="1" customWidth="1"/>
    <col min="13068" max="13068" width="4" style="85" customWidth="1"/>
    <col min="13069" max="13069" width="12.42578125" style="85" bestFit="1" customWidth="1"/>
    <col min="13070" max="13070" width="5" style="85" customWidth="1"/>
    <col min="13071" max="13071" width="9.140625" style="85" customWidth="1"/>
    <col min="13072" max="13072" width="10.85546875" style="85" customWidth="1"/>
    <col min="13073" max="13073" width="4.7109375" style="85" customWidth="1"/>
    <col min="13074" max="13074" width="4.85546875" style="85" customWidth="1"/>
    <col min="13075" max="13075" width="2.85546875" style="85" customWidth="1"/>
    <col min="13076" max="13076" width="2.5703125" style="85" customWidth="1"/>
    <col min="13077" max="13077" width="4.140625" style="85" customWidth="1"/>
    <col min="13078" max="13078" width="6" style="85" customWidth="1"/>
    <col min="13079" max="13079" width="4.5703125" style="85" customWidth="1"/>
    <col min="13080" max="13312" width="9.140625" style="85"/>
    <col min="13313" max="13313" width="4.85546875" style="85" customWidth="1"/>
    <col min="13314" max="13314" width="4.7109375" style="85" customWidth="1"/>
    <col min="13315" max="13315" width="20.5703125" style="85" customWidth="1"/>
    <col min="13316" max="13316" width="7.28515625" style="85" customWidth="1"/>
    <col min="13317" max="13317" width="6.85546875" style="85" customWidth="1"/>
    <col min="13318" max="13318" width="34.85546875" style="85" customWidth="1"/>
    <col min="13319" max="13319" width="17.7109375" style="85" customWidth="1"/>
    <col min="13320" max="13320" width="17.28515625" style="85" customWidth="1"/>
    <col min="13321" max="13321" width="10.28515625" style="85" customWidth="1"/>
    <col min="13322" max="13322" width="4.7109375" style="85" customWidth="1"/>
    <col min="13323" max="13323" width="12.42578125" style="85" bestFit="1" customWidth="1"/>
    <col min="13324" max="13324" width="4" style="85" customWidth="1"/>
    <col min="13325" max="13325" width="12.42578125" style="85" bestFit="1" customWidth="1"/>
    <col min="13326" max="13326" width="5" style="85" customWidth="1"/>
    <col min="13327" max="13327" width="9.140625" style="85" customWidth="1"/>
    <col min="13328" max="13328" width="10.85546875" style="85" customWidth="1"/>
    <col min="13329" max="13329" width="4.7109375" style="85" customWidth="1"/>
    <col min="13330" max="13330" width="4.85546875" style="85" customWidth="1"/>
    <col min="13331" max="13331" width="2.85546875" style="85" customWidth="1"/>
    <col min="13332" max="13332" width="2.5703125" style="85" customWidth="1"/>
    <col min="13333" max="13333" width="4.140625" style="85" customWidth="1"/>
    <col min="13334" max="13334" width="6" style="85" customWidth="1"/>
    <col min="13335" max="13335" width="4.5703125" style="85" customWidth="1"/>
    <col min="13336" max="13568" width="9.140625" style="85"/>
    <col min="13569" max="13569" width="4.85546875" style="85" customWidth="1"/>
    <col min="13570" max="13570" width="4.7109375" style="85" customWidth="1"/>
    <col min="13571" max="13571" width="20.5703125" style="85" customWidth="1"/>
    <col min="13572" max="13572" width="7.28515625" style="85" customWidth="1"/>
    <col min="13573" max="13573" width="6.85546875" style="85" customWidth="1"/>
    <col min="13574" max="13574" width="34.85546875" style="85" customWidth="1"/>
    <col min="13575" max="13575" width="17.7109375" style="85" customWidth="1"/>
    <col min="13576" max="13576" width="17.28515625" style="85" customWidth="1"/>
    <col min="13577" max="13577" width="10.28515625" style="85" customWidth="1"/>
    <col min="13578" max="13578" width="4.7109375" style="85" customWidth="1"/>
    <col min="13579" max="13579" width="12.42578125" style="85" bestFit="1" customWidth="1"/>
    <col min="13580" max="13580" width="4" style="85" customWidth="1"/>
    <col min="13581" max="13581" width="12.42578125" style="85" bestFit="1" customWidth="1"/>
    <col min="13582" max="13582" width="5" style="85" customWidth="1"/>
    <col min="13583" max="13583" width="9.140625" style="85" customWidth="1"/>
    <col min="13584" max="13584" width="10.85546875" style="85" customWidth="1"/>
    <col min="13585" max="13585" width="4.7109375" style="85" customWidth="1"/>
    <col min="13586" max="13586" width="4.85546875" style="85" customWidth="1"/>
    <col min="13587" max="13587" width="2.85546875" style="85" customWidth="1"/>
    <col min="13588" max="13588" width="2.5703125" style="85" customWidth="1"/>
    <col min="13589" max="13589" width="4.140625" style="85" customWidth="1"/>
    <col min="13590" max="13590" width="6" style="85" customWidth="1"/>
    <col min="13591" max="13591" width="4.5703125" style="85" customWidth="1"/>
    <col min="13592" max="13824" width="9.140625" style="85"/>
    <col min="13825" max="13825" width="4.85546875" style="85" customWidth="1"/>
    <col min="13826" max="13826" width="4.7109375" style="85" customWidth="1"/>
    <col min="13827" max="13827" width="20.5703125" style="85" customWidth="1"/>
    <col min="13828" max="13828" width="7.28515625" style="85" customWidth="1"/>
    <col min="13829" max="13829" width="6.85546875" style="85" customWidth="1"/>
    <col min="13830" max="13830" width="34.85546875" style="85" customWidth="1"/>
    <col min="13831" max="13831" width="17.7109375" style="85" customWidth="1"/>
    <col min="13832" max="13832" width="17.28515625" style="85" customWidth="1"/>
    <col min="13833" max="13833" width="10.28515625" style="85" customWidth="1"/>
    <col min="13834" max="13834" width="4.7109375" style="85" customWidth="1"/>
    <col min="13835" max="13835" width="12.42578125" style="85" bestFit="1" customWidth="1"/>
    <col min="13836" max="13836" width="4" style="85" customWidth="1"/>
    <col min="13837" max="13837" width="12.42578125" style="85" bestFit="1" customWidth="1"/>
    <col min="13838" max="13838" width="5" style="85" customWidth="1"/>
    <col min="13839" max="13839" width="9.140625" style="85" customWidth="1"/>
    <col min="13840" max="13840" width="10.85546875" style="85" customWidth="1"/>
    <col min="13841" max="13841" width="4.7109375" style="85" customWidth="1"/>
    <col min="13842" max="13842" width="4.85546875" style="85" customWidth="1"/>
    <col min="13843" max="13843" width="2.85546875" style="85" customWidth="1"/>
    <col min="13844" max="13844" width="2.5703125" style="85" customWidth="1"/>
    <col min="13845" max="13845" width="4.140625" style="85" customWidth="1"/>
    <col min="13846" max="13846" width="6" style="85" customWidth="1"/>
    <col min="13847" max="13847" width="4.5703125" style="85" customWidth="1"/>
    <col min="13848" max="14080" width="9.140625" style="85"/>
    <col min="14081" max="14081" width="4.85546875" style="85" customWidth="1"/>
    <col min="14082" max="14082" width="4.7109375" style="85" customWidth="1"/>
    <col min="14083" max="14083" width="20.5703125" style="85" customWidth="1"/>
    <col min="14084" max="14084" width="7.28515625" style="85" customWidth="1"/>
    <col min="14085" max="14085" width="6.85546875" style="85" customWidth="1"/>
    <col min="14086" max="14086" width="34.85546875" style="85" customWidth="1"/>
    <col min="14087" max="14087" width="17.7109375" style="85" customWidth="1"/>
    <col min="14088" max="14088" width="17.28515625" style="85" customWidth="1"/>
    <col min="14089" max="14089" width="10.28515625" style="85" customWidth="1"/>
    <col min="14090" max="14090" width="4.7109375" style="85" customWidth="1"/>
    <col min="14091" max="14091" width="12.42578125" style="85" bestFit="1" customWidth="1"/>
    <col min="14092" max="14092" width="4" style="85" customWidth="1"/>
    <col min="14093" max="14093" width="12.42578125" style="85" bestFit="1" customWidth="1"/>
    <col min="14094" max="14094" width="5" style="85" customWidth="1"/>
    <col min="14095" max="14095" width="9.140625" style="85" customWidth="1"/>
    <col min="14096" max="14096" width="10.85546875" style="85" customWidth="1"/>
    <col min="14097" max="14097" width="4.7109375" style="85" customWidth="1"/>
    <col min="14098" max="14098" width="4.85546875" style="85" customWidth="1"/>
    <col min="14099" max="14099" width="2.85546875" style="85" customWidth="1"/>
    <col min="14100" max="14100" width="2.5703125" style="85" customWidth="1"/>
    <col min="14101" max="14101" width="4.140625" style="85" customWidth="1"/>
    <col min="14102" max="14102" width="6" style="85" customWidth="1"/>
    <col min="14103" max="14103" width="4.5703125" style="85" customWidth="1"/>
    <col min="14104" max="14336" width="9.140625" style="85"/>
    <col min="14337" max="14337" width="4.85546875" style="85" customWidth="1"/>
    <col min="14338" max="14338" width="4.7109375" style="85" customWidth="1"/>
    <col min="14339" max="14339" width="20.5703125" style="85" customWidth="1"/>
    <col min="14340" max="14340" width="7.28515625" style="85" customWidth="1"/>
    <col min="14341" max="14341" width="6.85546875" style="85" customWidth="1"/>
    <col min="14342" max="14342" width="34.85546875" style="85" customWidth="1"/>
    <col min="14343" max="14343" width="17.7109375" style="85" customWidth="1"/>
    <col min="14344" max="14344" width="17.28515625" style="85" customWidth="1"/>
    <col min="14345" max="14345" width="10.28515625" style="85" customWidth="1"/>
    <col min="14346" max="14346" width="4.7109375" style="85" customWidth="1"/>
    <col min="14347" max="14347" width="12.42578125" style="85" bestFit="1" customWidth="1"/>
    <col min="14348" max="14348" width="4" style="85" customWidth="1"/>
    <col min="14349" max="14349" width="12.42578125" style="85" bestFit="1" customWidth="1"/>
    <col min="14350" max="14350" width="5" style="85" customWidth="1"/>
    <col min="14351" max="14351" width="9.140625" style="85" customWidth="1"/>
    <col min="14352" max="14352" width="10.85546875" style="85" customWidth="1"/>
    <col min="14353" max="14353" width="4.7109375" style="85" customWidth="1"/>
    <col min="14354" max="14354" width="4.85546875" style="85" customWidth="1"/>
    <col min="14355" max="14355" width="2.85546875" style="85" customWidth="1"/>
    <col min="14356" max="14356" width="2.5703125" style="85" customWidth="1"/>
    <col min="14357" max="14357" width="4.140625" style="85" customWidth="1"/>
    <col min="14358" max="14358" width="6" style="85" customWidth="1"/>
    <col min="14359" max="14359" width="4.5703125" style="85" customWidth="1"/>
    <col min="14360" max="14592" width="9.140625" style="85"/>
    <col min="14593" max="14593" width="4.85546875" style="85" customWidth="1"/>
    <col min="14594" max="14594" width="4.7109375" style="85" customWidth="1"/>
    <col min="14595" max="14595" width="20.5703125" style="85" customWidth="1"/>
    <col min="14596" max="14596" width="7.28515625" style="85" customWidth="1"/>
    <col min="14597" max="14597" width="6.85546875" style="85" customWidth="1"/>
    <col min="14598" max="14598" width="34.85546875" style="85" customWidth="1"/>
    <col min="14599" max="14599" width="17.7109375" style="85" customWidth="1"/>
    <col min="14600" max="14600" width="17.28515625" style="85" customWidth="1"/>
    <col min="14601" max="14601" width="10.28515625" style="85" customWidth="1"/>
    <col min="14602" max="14602" width="4.7109375" style="85" customWidth="1"/>
    <col min="14603" max="14603" width="12.42578125" style="85" bestFit="1" customWidth="1"/>
    <col min="14604" max="14604" width="4" style="85" customWidth="1"/>
    <col min="14605" max="14605" width="12.42578125" style="85" bestFit="1" customWidth="1"/>
    <col min="14606" max="14606" width="5" style="85" customWidth="1"/>
    <col min="14607" max="14607" width="9.140625" style="85" customWidth="1"/>
    <col min="14608" max="14608" width="10.85546875" style="85" customWidth="1"/>
    <col min="14609" max="14609" width="4.7109375" style="85" customWidth="1"/>
    <col min="14610" max="14610" width="4.85546875" style="85" customWidth="1"/>
    <col min="14611" max="14611" width="2.85546875" style="85" customWidth="1"/>
    <col min="14612" max="14612" width="2.5703125" style="85" customWidth="1"/>
    <col min="14613" max="14613" width="4.140625" style="85" customWidth="1"/>
    <col min="14614" max="14614" width="6" style="85" customWidth="1"/>
    <col min="14615" max="14615" width="4.5703125" style="85" customWidth="1"/>
    <col min="14616" max="14848" width="9.140625" style="85"/>
    <col min="14849" max="14849" width="4.85546875" style="85" customWidth="1"/>
    <col min="14850" max="14850" width="4.7109375" style="85" customWidth="1"/>
    <col min="14851" max="14851" width="20.5703125" style="85" customWidth="1"/>
    <col min="14852" max="14852" width="7.28515625" style="85" customWidth="1"/>
    <col min="14853" max="14853" width="6.85546875" style="85" customWidth="1"/>
    <col min="14854" max="14854" width="34.85546875" style="85" customWidth="1"/>
    <col min="14855" max="14855" width="17.7109375" style="85" customWidth="1"/>
    <col min="14856" max="14856" width="17.28515625" style="85" customWidth="1"/>
    <col min="14857" max="14857" width="10.28515625" style="85" customWidth="1"/>
    <col min="14858" max="14858" width="4.7109375" style="85" customWidth="1"/>
    <col min="14859" max="14859" width="12.42578125" style="85" bestFit="1" customWidth="1"/>
    <col min="14860" max="14860" width="4" style="85" customWidth="1"/>
    <col min="14861" max="14861" width="12.42578125" style="85" bestFit="1" customWidth="1"/>
    <col min="14862" max="14862" width="5" style="85" customWidth="1"/>
    <col min="14863" max="14863" width="9.140625" style="85" customWidth="1"/>
    <col min="14864" max="14864" width="10.85546875" style="85" customWidth="1"/>
    <col min="14865" max="14865" width="4.7109375" style="85" customWidth="1"/>
    <col min="14866" max="14866" width="4.85546875" style="85" customWidth="1"/>
    <col min="14867" max="14867" width="2.85546875" style="85" customWidth="1"/>
    <col min="14868" max="14868" width="2.5703125" style="85" customWidth="1"/>
    <col min="14869" max="14869" width="4.140625" style="85" customWidth="1"/>
    <col min="14870" max="14870" width="6" style="85" customWidth="1"/>
    <col min="14871" max="14871" width="4.5703125" style="85" customWidth="1"/>
    <col min="14872" max="15104" width="9.140625" style="85"/>
    <col min="15105" max="15105" width="4.85546875" style="85" customWidth="1"/>
    <col min="15106" max="15106" width="4.7109375" style="85" customWidth="1"/>
    <col min="15107" max="15107" width="20.5703125" style="85" customWidth="1"/>
    <col min="15108" max="15108" width="7.28515625" style="85" customWidth="1"/>
    <col min="15109" max="15109" width="6.85546875" style="85" customWidth="1"/>
    <col min="15110" max="15110" width="34.85546875" style="85" customWidth="1"/>
    <col min="15111" max="15111" width="17.7109375" style="85" customWidth="1"/>
    <col min="15112" max="15112" width="17.28515625" style="85" customWidth="1"/>
    <col min="15113" max="15113" width="10.28515625" style="85" customWidth="1"/>
    <col min="15114" max="15114" width="4.7109375" style="85" customWidth="1"/>
    <col min="15115" max="15115" width="12.42578125" style="85" bestFit="1" customWidth="1"/>
    <col min="15116" max="15116" width="4" style="85" customWidth="1"/>
    <col min="15117" max="15117" width="12.42578125" style="85" bestFit="1" customWidth="1"/>
    <col min="15118" max="15118" width="5" style="85" customWidth="1"/>
    <col min="15119" max="15119" width="9.140625" style="85" customWidth="1"/>
    <col min="15120" max="15120" width="10.85546875" style="85" customWidth="1"/>
    <col min="15121" max="15121" width="4.7109375" style="85" customWidth="1"/>
    <col min="15122" max="15122" width="4.85546875" style="85" customWidth="1"/>
    <col min="15123" max="15123" width="2.85546875" style="85" customWidth="1"/>
    <col min="15124" max="15124" width="2.5703125" style="85" customWidth="1"/>
    <col min="15125" max="15125" width="4.140625" style="85" customWidth="1"/>
    <col min="15126" max="15126" width="6" style="85" customWidth="1"/>
    <col min="15127" max="15127" width="4.5703125" style="85" customWidth="1"/>
    <col min="15128" max="15360" width="9.140625" style="85"/>
    <col min="15361" max="15361" width="4.85546875" style="85" customWidth="1"/>
    <col min="15362" max="15362" width="4.7109375" style="85" customWidth="1"/>
    <col min="15363" max="15363" width="20.5703125" style="85" customWidth="1"/>
    <col min="15364" max="15364" width="7.28515625" style="85" customWidth="1"/>
    <col min="15365" max="15365" width="6.85546875" style="85" customWidth="1"/>
    <col min="15366" max="15366" width="34.85546875" style="85" customWidth="1"/>
    <col min="15367" max="15367" width="17.7109375" style="85" customWidth="1"/>
    <col min="15368" max="15368" width="17.28515625" style="85" customWidth="1"/>
    <col min="15369" max="15369" width="10.28515625" style="85" customWidth="1"/>
    <col min="15370" max="15370" width="4.7109375" style="85" customWidth="1"/>
    <col min="15371" max="15371" width="12.42578125" style="85" bestFit="1" customWidth="1"/>
    <col min="15372" max="15372" width="4" style="85" customWidth="1"/>
    <col min="15373" max="15373" width="12.42578125" style="85" bestFit="1" customWidth="1"/>
    <col min="15374" max="15374" width="5" style="85" customWidth="1"/>
    <col min="15375" max="15375" width="9.140625" style="85" customWidth="1"/>
    <col min="15376" max="15376" width="10.85546875" style="85" customWidth="1"/>
    <col min="15377" max="15377" width="4.7109375" style="85" customWidth="1"/>
    <col min="15378" max="15378" width="4.85546875" style="85" customWidth="1"/>
    <col min="15379" max="15379" width="2.85546875" style="85" customWidth="1"/>
    <col min="15380" max="15380" width="2.5703125" style="85" customWidth="1"/>
    <col min="15381" max="15381" width="4.140625" style="85" customWidth="1"/>
    <col min="15382" max="15382" width="6" style="85" customWidth="1"/>
    <col min="15383" max="15383" width="4.5703125" style="85" customWidth="1"/>
    <col min="15384" max="15616" width="9.140625" style="85"/>
    <col min="15617" max="15617" width="4.85546875" style="85" customWidth="1"/>
    <col min="15618" max="15618" width="4.7109375" style="85" customWidth="1"/>
    <col min="15619" max="15619" width="20.5703125" style="85" customWidth="1"/>
    <col min="15620" max="15620" width="7.28515625" style="85" customWidth="1"/>
    <col min="15621" max="15621" width="6.85546875" style="85" customWidth="1"/>
    <col min="15622" max="15622" width="34.85546875" style="85" customWidth="1"/>
    <col min="15623" max="15623" width="17.7109375" style="85" customWidth="1"/>
    <col min="15624" max="15624" width="17.28515625" style="85" customWidth="1"/>
    <col min="15625" max="15625" width="10.28515625" style="85" customWidth="1"/>
    <col min="15626" max="15626" width="4.7109375" style="85" customWidth="1"/>
    <col min="15627" max="15627" width="12.42578125" style="85" bestFit="1" customWidth="1"/>
    <col min="15628" max="15628" width="4" style="85" customWidth="1"/>
    <col min="15629" max="15629" width="12.42578125" style="85" bestFit="1" customWidth="1"/>
    <col min="15630" max="15630" width="5" style="85" customWidth="1"/>
    <col min="15631" max="15631" width="9.140625" style="85" customWidth="1"/>
    <col min="15632" max="15632" width="10.85546875" style="85" customWidth="1"/>
    <col min="15633" max="15633" width="4.7109375" style="85" customWidth="1"/>
    <col min="15634" max="15634" width="4.85546875" style="85" customWidth="1"/>
    <col min="15635" max="15635" width="2.85546875" style="85" customWidth="1"/>
    <col min="15636" max="15636" width="2.5703125" style="85" customWidth="1"/>
    <col min="15637" max="15637" width="4.140625" style="85" customWidth="1"/>
    <col min="15638" max="15638" width="6" style="85" customWidth="1"/>
    <col min="15639" max="15639" width="4.5703125" style="85" customWidth="1"/>
    <col min="15640" max="15872" width="9.140625" style="85"/>
    <col min="15873" max="15873" width="4.85546875" style="85" customWidth="1"/>
    <col min="15874" max="15874" width="4.7109375" style="85" customWidth="1"/>
    <col min="15875" max="15875" width="20.5703125" style="85" customWidth="1"/>
    <col min="15876" max="15876" width="7.28515625" style="85" customWidth="1"/>
    <col min="15877" max="15877" width="6.85546875" style="85" customWidth="1"/>
    <col min="15878" max="15878" width="34.85546875" style="85" customWidth="1"/>
    <col min="15879" max="15879" width="17.7109375" style="85" customWidth="1"/>
    <col min="15880" max="15880" width="17.28515625" style="85" customWidth="1"/>
    <col min="15881" max="15881" width="10.28515625" style="85" customWidth="1"/>
    <col min="15882" max="15882" width="4.7109375" style="85" customWidth="1"/>
    <col min="15883" max="15883" width="12.42578125" style="85" bestFit="1" customWidth="1"/>
    <col min="15884" max="15884" width="4" style="85" customWidth="1"/>
    <col min="15885" max="15885" width="12.42578125" style="85" bestFit="1" customWidth="1"/>
    <col min="15886" max="15886" width="5" style="85" customWidth="1"/>
    <col min="15887" max="15887" width="9.140625" style="85" customWidth="1"/>
    <col min="15888" max="15888" width="10.85546875" style="85" customWidth="1"/>
    <col min="15889" max="15889" width="4.7109375" style="85" customWidth="1"/>
    <col min="15890" max="15890" width="4.85546875" style="85" customWidth="1"/>
    <col min="15891" max="15891" width="2.85546875" style="85" customWidth="1"/>
    <col min="15892" max="15892" width="2.5703125" style="85" customWidth="1"/>
    <col min="15893" max="15893" width="4.140625" style="85" customWidth="1"/>
    <col min="15894" max="15894" width="6" style="85" customWidth="1"/>
    <col min="15895" max="15895" width="4.5703125" style="85" customWidth="1"/>
    <col min="15896" max="16128" width="9.140625" style="85"/>
    <col min="16129" max="16129" width="4.85546875" style="85" customWidth="1"/>
    <col min="16130" max="16130" width="4.7109375" style="85" customWidth="1"/>
    <col min="16131" max="16131" width="20.5703125" style="85" customWidth="1"/>
    <col min="16132" max="16132" width="7.28515625" style="85" customWidth="1"/>
    <col min="16133" max="16133" width="6.85546875" style="85" customWidth="1"/>
    <col min="16134" max="16134" width="34.85546875" style="85" customWidth="1"/>
    <col min="16135" max="16135" width="17.7109375" style="85" customWidth="1"/>
    <col min="16136" max="16136" width="17.28515625" style="85" customWidth="1"/>
    <col min="16137" max="16137" width="10.28515625" style="85" customWidth="1"/>
    <col min="16138" max="16138" width="4.7109375" style="85" customWidth="1"/>
    <col min="16139" max="16139" width="12.42578125" style="85" bestFit="1" customWidth="1"/>
    <col min="16140" max="16140" width="4" style="85" customWidth="1"/>
    <col min="16141" max="16141" width="12.42578125" style="85" bestFit="1" customWidth="1"/>
    <col min="16142" max="16142" width="5" style="85" customWidth="1"/>
    <col min="16143" max="16143" width="9.140625" style="85" customWidth="1"/>
    <col min="16144" max="16144" width="10.85546875" style="85" customWidth="1"/>
    <col min="16145" max="16145" width="4.7109375" style="85" customWidth="1"/>
    <col min="16146" max="16146" width="4.85546875" style="85" customWidth="1"/>
    <col min="16147" max="16147" width="2.85546875" style="85" customWidth="1"/>
    <col min="16148" max="16148" width="2.5703125" style="85" customWidth="1"/>
    <col min="16149" max="16149" width="4.140625" style="85" customWidth="1"/>
    <col min="16150" max="16150" width="6" style="85" customWidth="1"/>
    <col min="16151" max="16151" width="4.5703125" style="85" customWidth="1"/>
    <col min="16152" max="16384" width="9.140625" style="85"/>
  </cols>
  <sheetData>
    <row r="1" spans="1:21" ht="21" customHeight="1" x14ac:dyDescent="0.2">
      <c r="A1" s="335" t="s">
        <v>146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4"/>
      <c r="S1" s="84"/>
      <c r="T1" s="84"/>
    </row>
    <row r="2" spans="1:21" ht="21" customHeight="1" x14ac:dyDescent="0.2">
      <c r="A2" s="336" t="s">
        <v>147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84"/>
      <c r="S2" s="84"/>
      <c r="T2" s="84"/>
      <c r="U2" s="84"/>
    </row>
    <row r="3" spans="1:21" ht="21" customHeight="1" x14ac:dyDescent="0.2">
      <c r="A3" s="335" t="s">
        <v>218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86"/>
      <c r="S3" s="86"/>
      <c r="T3" s="86"/>
      <c r="U3" s="86"/>
    </row>
    <row r="4" spans="1:21" ht="21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6"/>
      <c r="S4" s="86"/>
      <c r="T4" s="86"/>
      <c r="U4" s="86"/>
    </row>
    <row r="5" spans="1:21" ht="15.75" customHeight="1" thickBot="1" x14ac:dyDescent="0.3">
      <c r="A5" s="88"/>
      <c r="B5" s="88"/>
      <c r="C5" s="89">
        <v>42981</v>
      </c>
      <c r="D5" s="90"/>
      <c r="E5" s="91"/>
      <c r="F5" s="91"/>
      <c r="H5" s="91"/>
      <c r="I5" s="88"/>
      <c r="J5" s="88"/>
      <c r="K5" s="88"/>
      <c r="L5" s="88"/>
      <c r="M5" s="88"/>
      <c r="N5" s="88"/>
      <c r="O5" s="91" t="s">
        <v>149</v>
      </c>
      <c r="P5" s="88"/>
      <c r="Q5" s="91"/>
    </row>
    <row r="6" spans="1:21" ht="12.75" customHeight="1" x14ac:dyDescent="0.2">
      <c r="A6" s="337" t="s">
        <v>150</v>
      </c>
      <c r="B6" s="339" t="s">
        <v>151</v>
      </c>
      <c r="C6" s="341" t="s">
        <v>152</v>
      </c>
      <c r="D6" s="341" t="s">
        <v>1</v>
      </c>
      <c r="E6" s="341" t="s">
        <v>153</v>
      </c>
      <c r="F6" s="341" t="s">
        <v>154</v>
      </c>
      <c r="G6" s="341" t="s">
        <v>2</v>
      </c>
      <c r="H6" s="343" t="s">
        <v>3</v>
      </c>
      <c r="I6" s="345" t="s">
        <v>123</v>
      </c>
      <c r="J6" s="346"/>
      <c r="K6" s="346"/>
      <c r="L6" s="346"/>
      <c r="M6" s="346"/>
      <c r="N6" s="347"/>
      <c r="O6" s="348" t="s">
        <v>155</v>
      </c>
      <c r="P6" s="350" t="s">
        <v>156</v>
      </c>
      <c r="Q6" s="352" t="s">
        <v>157</v>
      </c>
    </row>
    <row r="7" spans="1:21" ht="23.25" customHeight="1" thickBot="1" x14ac:dyDescent="0.25">
      <c r="A7" s="338"/>
      <c r="B7" s="340"/>
      <c r="C7" s="342"/>
      <c r="D7" s="342"/>
      <c r="E7" s="342"/>
      <c r="F7" s="342"/>
      <c r="G7" s="342"/>
      <c r="H7" s="344"/>
      <c r="I7" s="354" t="s">
        <v>199</v>
      </c>
      <c r="J7" s="355"/>
      <c r="K7" s="355" t="s">
        <v>159</v>
      </c>
      <c r="L7" s="355"/>
      <c r="M7" s="355" t="s">
        <v>160</v>
      </c>
      <c r="N7" s="356"/>
      <c r="O7" s="349"/>
      <c r="P7" s="351"/>
      <c r="Q7" s="353"/>
    </row>
    <row r="8" spans="1:21" ht="50.25" customHeight="1" thickBot="1" x14ac:dyDescent="0.25">
      <c r="A8" s="92">
        <v>1</v>
      </c>
      <c r="B8" s="93"/>
      <c r="C8" s="192" t="s">
        <v>219</v>
      </c>
      <c r="D8" s="193">
        <v>1994</v>
      </c>
      <c r="E8" s="193" t="s">
        <v>4</v>
      </c>
      <c r="F8" s="192" t="s">
        <v>220</v>
      </c>
      <c r="G8" s="194" t="s">
        <v>5</v>
      </c>
      <c r="H8" s="195" t="s">
        <v>6</v>
      </c>
      <c r="I8" s="107">
        <f>'[3]5'!$D$29</f>
        <v>63.541666666666664</v>
      </c>
      <c r="J8" s="118">
        <f t="shared" ref="J8:J13" si="0">RANK(I8,$I$8:$I$13)</f>
        <v>1</v>
      </c>
      <c r="K8" s="109">
        <f>'[3]5'!$I$29</f>
        <v>64.375</v>
      </c>
      <c r="L8" s="118">
        <f t="shared" ref="L8:L13" si="1">RANK(K8,$K$8:$K$13)</f>
        <v>1</v>
      </c>
      <c r="M8" s="109">
        <f>'[3]5'!$N$29</f>
        <v>67.083333333333329</v>
      </c>
      <c r="N8" s="100">
        <f t="shared" ref="N8:N13" si="2">RANK(M8,$M$8:$M$13)</f>
        <v>1</v>
      </c>
      <c r="O8" s="111">
        <f>'[3]5'!$D$33</f>
        <v>468</v>
      </c>
      <c r="P8" s="112">
        <f>'[3]5'!$D$34</f>
        <v>65</v>
      </c>
      <c r="Q8" s="103"/>
    </row>
    <row r="9" spans="1:21" ht="42" customHeight="1" thickBot="1" x14ac:dyDescent="0.25">
      <c r="A9" s="104">
        <v>2</v>
      </c>
      <c r="B9" s="93"/>
      <c r="C9" s="192" t="s">
        <v>221</v>
      </c>
      <c r="D9" s="193">
        <v>2001</v>
      </c>
      <c r="E9" s="193">
        <v>3</v>
      </c>
      <c r="F9" s="192" t="s">
        <v>222</v>
      </c>
      <c r="G9" s="194" t="s">
        <v>5</v>
      </c>
      <c r="H9" s="196" t="s">
        <v>209</v>
      </c>
      <c r="I9" s="107">
        <f>'[3]1'!$D$29</f>
        <v>62.291666666666664</v>
      </c>
      <c r="J9" s="108">
        <f t="shared" si="0"/>
        <v>2</v>
      </c>
      <c r="K9" s="109">
        <f>'[3]1'!$I$29</f>
        <v>63.541666666666664</v>
      </c>
      <c r="L9" s="108">
        <f t="shared" si="1"/>
        <v>2</v>
      </c>
      <c r="M9" s="109">
        <f>'[3]1'!$N$29</f>
        <v>64.791666666666671</v>
      </c>
      <c r="N9" s="110">
        <f t="shared" si="2"/>
        <v>3</v>
      </c>
      <c r="O9" s="111">
        <f>'[3]1'!$D$33</f>
        <v>457.5</v>
      </c>
      <c r="P9" s="112">
        <f>'[3]1'!$D$34</f>
        <v>63.541666666666664</v>
      </c>
      <c r="Q9" s="113"/>
    </row>
    <row r="10" spans="1:21" ht="40.5" customHeight="1" thickBot="1" x14ac:dyDescent="0.25">
      <c r="A10" s="104">
        <v>3</v>
      </c>
      <c r="B10" s="93"/>
      <c r="C10" s="192" t="s">
        <v>213</v>
      </c>
      <c r="D10" s="193">
        <v>2003</v>
      </c>
      <c r="E10" s="193">
        <v>3</v>
      </c>
      <c r="F10" s="192" t="s">
        <v>223</v>
      </c>
      <c r="G10" s="194" t="s">
        <v>5</v>
      </c>
      <c r="H10" s="196" t="s">
        <v>7</v>
      </c>
      <c r="I10" s="107">
        <f>'[3]2'!$D$29</f>
        <v>61.666666666666664</v>
      </c>
      <c r="J10" s="108">
        <f t="shared" si="0"/>
        <v>3</v>
      </c>
      <c r="K10" s="109">
        <f>'[3]2'!$I$29</f>
        <v>61.458333333333336</v>
      </c>
      <c r="L10" s="108">
        <f t="shared" si="1"/>
        <v>3</v>
      </c>
      <c r="M10" s="109">
        <f>'[3]2'!$N$29</f>
        <v>64.375</v>
      </c>
      <c r="N10" s="110">
        <f t="shared" si="2"/>
        <v>4</v>
      </c>
      <c r="O10" s="111">
        <f>'[3]2'!$D$33</f>
        <v>450</v>
      </c>
      <c r="P10" s="112">
        <f>'[3]2'!$D$34</f>
        <v>62.5</v>
      </c>
      <c r="Q10" s="113"/>
    </row>
    <row r="11" spans="1:21" ht="45.75" customHeight="1" thickBot="1" x14ac:dyDescent="0.25">
      <c r="A11" s="104">
        <v>4</v>
      </c>
      <c r="B11" s="119"/>
      <c r="C11" s="192" t="s">
        <v>210</v>
      </c>
      <c r="D11" s="193">
        <v>2002</v>
      </c>
      <c r="E11" s="193" t="s">
        <v>4</v>
      </c>
      <c r="F11" s="192" t="s">
        <v>224</v>
      </c>
      <c r="G11" s="194" t="s">
        <v>5</v>
      </c>
      <c r="H11" s="195" t="s">
        <v>119</v>
      </c>
      <c r="I11" s="107">
        <f>'[3]6'!$D$29</f>
        <v>58.458333333333336</v>
      </c>
      <c r="J11" s="108">
        <f t="shared" si="0"/>
        <v>6</v>
      </c>
      <c r="K11" s="109">
        <f>'[3]6'!$I$29</f>
        <v>61.375</v>
      </c>
      <c r="L11" s="108">
        <f t="shared" si="1"/>
        <v>4</v>
      </c>
      <c r="M11" s="109">
        <f>'[3]6'!$N$29</f>
        <v>64.916666666666671</v>
      </c>
      <c r="N11" s="110">
        <f t="shared" si="2"/>
        <v>2</v>
      </c>
      <c r="O11" s="111">
        <f>'[3]6'!$D$33</f>
        <v>447</v>
      </c>
      <c r="P11" s="112">
        <f>'[3]6'!$D$34</f>
        <v>61.583333333333336</v>
      </c>
      <c r="Q11" s="113">
        <v>1</v>
      </c>
    </row>
    <row r="12" spans="1:21" ht="43.5" customHeight="1" thickBot="1" x14ac:dyDescent="0.25">
      <c r="A12" s="104">
        <v>5</v>
      </c>
      <c r="B12" s="93"/>
      <c r="C12" s="197" t="s">
        <v>225</v>
      </c>
      <c r="D12" s="198">
        <v>2002</v>
      </c>
      <c r="E12" s="198">
        <v>3</v>
      </c>
      <c r="F12" s="199" t="s">
        <v>171</v>
      </c>
      <c r="G12" s="197" t="s">
        <v>5</v>
      </c>
      <c r="H12" s="200" t="s">
        <v>8</v>
      </c>
      <c r="I12" s="107">
        <f>'[3]4'!$D$29</f>
        <v>59.791666666666664</v>
      </c>
      <c r="J12" s="108">
        <f t="shared" si="0"/>
        <v>4</v>
      </c>
      <c r="K12" s="109">
        <f>'[3]4'!$I$29</f>
        <v>59.375</v>
      </c>
      <c r="L12" s="108">
        <f t="shared" si="1"/>
        <v>5</v>
      </c>
      <c r="M12" s="109">
        <f>'[3]4'!$N$29</f>
        <v>61.666666666666664</v>
      </c>
      <c r="N12" s="110">
        <f t="shared" si="2"/>
        <v>5</v>
      </c>
      <c r="O12" s="111">
        <f>'[3]4'!$D$33</f>
        <v>434</v>
      </c>
      <c r="P12" s="112">
        <f>'[3]4'!$D$34</f>
        <v>60.277777777777771</v>
      </c>
      <c r="Q12" s="113"/>
    </row>
    <row r="13" spans="1:21" ht="41.25" customHeight="1" thickBot="1" x14ac:dyDescent="0.25">
      <c r="A13" s="104">
        <v>6</v>
      </c>
      <c r="B13" s="119"/>
      <c r="C13" s="201" t="s">
        <v>226</v>
      </c>
      <c r="D13" s="202">
        <v>1998</v>
      </c>
      <c r="E13" s="202" t="s">
        <v>4</v>
      </c>
      <c r="F13" s="201" t="s">
        <v>227</v>
      </c>
      <c r="G13" s="203" t="s">
        <v>5</v>
      </c>
      <c r="H13" s="204" t="s">
        <v>7</v>
      </c>
      <c r="I13" s="107">
        <f>'[3]3'!$D$29</f>
        <v>59.291666666666664</v>
      </c>
      <c r="J13" s="108">
        <f t="shared" si="0"/>
        <v>5</v>
      </c>
      <c r="K13" s="109">
        <f>'[3]3'!$I$29</f>
        <v>54.708333333333336</v>
      </c>
      <c r="L13" s="108">
        <f t="shared" si="1"/>
        <v>6</v>
      </c>
      <c r="M13" s="109">
        <f>'[3]3'!$N$29</f>
        <v>59.083333333333336</v>
      </c>
      <c r="N13" s="110">
        <f t="shared" si="2"/>
        <v>6</v>
      </c>
      <c r="O13" s="111">
        <f>'[3]3'!$D$33</f>
        <v>419</v>
      </c>
      <c r="P13" s="112">
        <f>'[3]3'!$D$34</f>
        <v>57.69444444444445</v>
      </c>
      <c r="Q13" s="113">
        <v>1</v>
      </c>
    </row>
    <row r="14" spans="1:21" ht="18.75" x14ac:dyDescent="0.3">
      <c r="A14" s="128"/>
      <c r="B14" s="128"/>
      <c r="C14" s="129"/>
      <c r="D14" s="130"/>
      <c r="E14" s="130"/>
      <c r="F14" s="131"/>
      <c r="G14" s="131"/>
      <c r="H14" s="132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1:21" s="139" customFormat="1" ht="18.75" x14ac:dyDescent="0.3">
      <c r="A15" s="135"/>
      <c r="B15" s="135"/>
      <c r="C15" s="134"/>
      <c r="D15" s="136" t="s">
        <v>123</v>
      </c>
      <c r="E15" s="137" t="s">
        <v>215</v>
      </c>
      <c r="F15" s="138" t="s">
        <v>180</v>
      </c>
      <c r="G15" s="134"/>
      <c r="H15" s="134"/>
      <c r="I15" s="88"/>
      <c r="J15" s="88"/>
      <c r="K15" s="88"/>
      <c r="L15" s="88"/>
      <c r="M15" s="88"/>
      <c r="N15" s="88"/>
      <c r="O15" s="88"/>
      <c r="P15" s="88"/>
      <c r="Q15" s="91"/>
    </row>
    <row r="16" spans="1:21" s="142" customFormat="1" ht="15.75" x14ac:dyDescent="0.3">
      <c r="A16" s="134"/>
      <c r="B16" s="134"/>
      <c r="C16" s="134"/>
      <c r="D16" s="140"/>
      <c r="E16" s="137" t="s">
        <v>178</v>
      </c>
      <c r="F16" s="138" t="s">
        <v>6</v>
      </c>
      <c r="G16" s="134"/>
      <c r="H16" s="134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ht="18.75" x14ac:dyDescent="0.3">
      <c r="A17" s="85"/>
      <c r="B17" s="143"/>
      <c r="C17" s="91"/>
      <c r="D17" s="140"/>
      <c r="E17" s="137" t="s">
        <v>179</v>
      </c>
      <c r="F17" s="138" t="s">
        <v>119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ht="18" customHeight="1" x14ac:dyDescent="0.3">
      <c r="A18" s="143"/>
      <c r="B18" s="143"/>
      <c r="C18" s="134"/>
      <c r="D18" s="91"/>
      <c r="E18" s="91"/>
      <c r="F18" s="91"/>
      <c r="G18" s="91"/>
      <c r="H18" s="144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19" ht="18.75" x14ac:dyDescent="0.3">
      <c r="A19" s="85"/>
      <c r="C19" s="141"/>
      <c r="D19" s="141"/>
      <c r="E19" s="141"/>
      <c r="F19" s="146" t="s">
        <v>181</v>
      </c>
      <c r="G19" s="141"/>
      <c r="H19" s="143" t="s">
        <v>182</v>
      </c>
    </row>
    <row r="20" spans="1:19" ht="15" x14ac:dyDescent="0.3">
      <c r="C20" s="134"/>
      <c r="D20" s="134"/>
      <c r="E20" s="134"/>
      <c r="F20" s="134"/>
      <c r="G20" s="134"/>
      <c r="H20" s="134"/>
    </row>
    <row r="21" spans="1:19" ht="15" x14ac:dyDescent="0.2">
      <c r="C21" s="141"/>
      <c r="D21" s="141"/>
      <c r="E21" s="141"/>
      <c r="F21" s="141"/>
      <c r="G21" s="141"/>
      <c r="H21" s="141"/>
    </row>
  </sheetData>
  <mergeCells count="18"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I7:J7"/>
  </mergeCells>
  <pageMargins left="0.39" right="0.3" top="0.66" bottom="0.47" header="0.67" footer="0.5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ТР90</vt:lpstr>
      <vt:lpstr>ТР110</vt:lpstr>
      <vt:lpstr>ТР90К</vt:lpstr>
      <vt:lpstr>ТР100</vt:lpstr>
      <vt:lpstr>ТР120 </vt:lpstr>
      <vt:lpstr>фаворитД</vt:lpstr>
      <vt:lpstr>фаворит</vt:lpstr>
      <vt:lpstr>кюр</vt:lpstr>
      <vt:lpstr>L6</vt:lpstr>
      <vt:lpstr>L5</vt:lpstr>
      <vt:lpstr>м4</vt:lpstr>
      <vt:lpstr>м5</vt:lpstr>
      <vt:lpstr>м4+м5</vt:lpstr>
      <vt:lpstr>'L5'!Область_печати</vt:lpstr>
      <vt:lpstr>'L6'!Область_печати</vt:lpstr>
      <vt:lpstr>кюр!Область_печати</vt:lpstr>
      <vt:lpstr>м4!Область_печати</vt:lpstr>
      <vt:lpstr>'м4+м5'!Область_печати</vt:lpstr>
      <vt:lpstr>м5!Область_печати</vt:lpstr>
      <vt:lpstr>ТР100!Область_печати</vt:lpstr>
      <vt:lpstr>'ТР120 '!Область_печати</vt:lpstr>
      <vt:lpstr>фаворит!Область_печати</vt:lpstr>
      <vt:lpstr>фаворитД!Область_печати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Анита</dc:creator>
  <cp:lastModifiedBy>Марина</cp:lastModifiedBy>
  <cp:lastPrinted>2017-09-03T14:48:59Z</cp:lastPrinted>
  <dcterms:created xsi:type="dcterms:W3CDTF">2017-09-01T10:04:58Z</dcterms:created>
  <dcterms:modified xsi:type="dcterms:W3CDTF">2017-09-05T12:00:10Z</dcterms:modified>
</cp:coreProperties>
</file>