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N\Кабінет 410\Ліміти 2020\"/>
    </mc:Choice>
  </mc:AlternateContent>
  <bookViews>
    <workbookView xWindow="0" yWindow="0" windowWidth="18870" windowHeight="10005"/>
  </bookViews>
  <sheets>
    <sheet name="додаток 1" sheetId="2" r:id="rId1"/>
  </sheets>
  <definedNames>
    <definedName name="_xlnm.Print_Area" localSheetId="0">'додаток 1'!$A$1:$AH$69</definedName>
  </definedNames>
  <calcPr calcId="162913"/>
</workbook>
</file>

<file path=xl/calcChain.xml><?xml version="1.0" encoding="utf-8"?>
<calcChain xmlns="http://schemas.openxmlformats.org/spreadsheetml/2006/main">
  <c r="B63" i="2" l="1"/>
  <c r="N47" i="2" l="1"/>
  <c r="N62" i="2" l="1"/>
  <c r="N61" i="2"/>
  <c r="N55" i="2"/>
  <c r="N54" i="2"/>
  <c r="B60" i="2" l="1"/>
  <c r="B57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B53" i="2"/>
  <c r="C50" i="2"/>
  <c r="C49" i="2" s="1"/>
  <c r="D50" i="2"/>
  <c r="E50" i="2"/>
  <c r="E49" i="2" s="1"/>
  <c r="F50" i="2"/>
  <c r="G50" i="2"/>
  <c r="G49" i="2" s="1"/>
  <c r="H50" i="2"/>
  <c r="I50" i="2"/>
  <c r="I49" i="2" s="1"/>
  <c r="J50" i="2"/>
  <c r="K50" i="2"/>
  <c r="K49" i="2" s="1"/>
  <c r="L50" i="2"/>
  <c r="M50" i="2"/>
  <c r="M49" i="2" s="1"/>
  <c r="B50" i="2"/>
  <c r="C46" i="2"/>
  <c r="D46" i="2"/>
  <c r="E46" i="2"/>
  <c r="F46" i="2"/>
  <c r="G46" i="2"/>
  <c r="H46" i="2"/>
  <c r="I46" i="2"/>
  <c r="J46" i="2"/>
  <c r="K46" i="2"/>
  <c r="L46" i="2"/>
  <c r="M46" i="2"/>
  <c r="B46" i="2"/>
  <c r="C43" i="2"/>
  <c r="C42" i="2" s="1"/>
  <c r="D43" i="2"/>
  <c r="E43" i="2"/>
  <c r="E42" i="2" s="1"/>
  <c r="F43" i="2"/>
  <c r="G43" i="2"/>
  <c r="G42" i="2" s="1"/>
  <c r="H43" i="2"/>
  <c r="I43" i="2"/>
  <c r="I42" i="2" s="1"/>
  <c r="J43" i="2"/>
  <c r="K43" i="2"/>
  <c r="K42" i="2" s="1"/>
  <c r="L43" i="2"/>
  <c r="M43" i="2"/>
  <c r="M42" i="2" s="1"/>
  <c r="B43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O64" i="2" s="1"/>
  <c r="P60" i="2"/>
  <c r="Q60" i="2"/>
  <c r="Q64" i="2" s="1"/>
  <c r="R60" i="2"/>
  <c r="S60" i="2"/>
  <c r="S64" i="2" s="1"/>
  <c r="T60" i="2"/>
  <c r="U60" i="2"/>
  <c r="U64" i="2" s="1"/>
  <c r="V60" i="2"/>
  <c r="W60" i="2"/>
  <c r="W64" i="2" s="1"/>
  <c r="X60" i="2"/>
  <c r="Y60" i="2"/>
  <c r="Y64" i="2" s="1"/>
  <c r="Z60" i="2"/>
  <c r="AA60" i="2"/>
  <c r="AA64" i="2" s="1"/>
  <c r="AB60" i="2"/>
  <c r="AC60" i="2"/>
  <c r="AC64" i="2" s="1"/>
  <c r="AD60" i="2"/>
  <c r="AE60" i="2"/>
  <c r="AE64" i="2" s="1"/>
  <c r="AF60" i="2"/>
  <c r="AG60" i="2"/>
  <c r="AG64" i="2" s="1"/>
  <c r="AH60" i="2"/>
  <c r="AI60" i="2"/>
  <c r="AI64" i="2" s="1"/>
  <c r="AJ60" i="2"/>
  <c r="AK60" i="2"/>
  <c r="AK64" i="2" s="1"/>
  <c r="AL60" i="2"/>
  <c r="AM60" i="2"/>
  <c r="AM64" i="2" s="1"/>
  <c r="C57" i="2"/>
  <c r="D57" i="2"/>
  <c r="E57" i="2"/>
  <c r="F57" i="2"/>
  <c r="G57" i="2"/>
  <c r="H57" i="2"/>
  <c r="I57" i="2"/>
  <c r="J57" i="2"/>
  <c r="K57" i="2"/>
  <c r="L57" i="2"/>
  <c r="M57" i="2"/>
  <c r="O57" i="2"/>
  <c r="O63" i="2" s="1"/>
  <c r="P57" i="2"/>
  <c r="P63" i="2" s="1"/>
  <c r="Q57" i="2"/>
  <c r="Q63" i="2" s="1"/>
  <c r="R57" i="2"/>
  <c r="R63" i="2" s="1"/>
  <c r="S57" i="2"/>
  <c r="S63" i="2" s="1"/>
  <c r="T57" i="2"/>
  <c r="T63" i="2" s="1"/>
  <c r="U57" i="2"/>
  <c r="U63" i="2" s="1"/>
  <c r="V57" i="2"/>
  <c r="V63" i="2" s="1"/>
  <c r="W57" i="2"/>
  <c r="W63" i="2" s="1"/>
  <c r="X57" i="2"/>
  <c r="X63" i="2" s="1"/>
  <c r="Y57" i="2"/>
  <c r="Y63" i="2" s="1"/>
  <c r="Z57" i="2"/>
  <c r="Z63" i="2" s="1"/>
  <c r="AA57" i="2"/>
  <c r="AA63" i="2" s="1"/>
  <c r="AB57" i="2"/>
  <c r="AB63" i="2" s="1"/>
  <c r="AC57" i="2"/>
  <c r="AC63" i="2" s="1"/>
  <c r="AD57" i="2"/>
  <c r="AD63" i="2" s="1"/>
  <c r="AE57" i="2"/>
  <c r="AE63" i="2" s="1"/>
  <c r="AF57" i="2"/>
  <c r="AF63" i="2" s="1"/>
  <c r="AG57" i="2"/>
  <c r="AG63" i="2" s="1"/>
  <c r="AH57" i="2"/>
  <c r="AH63" i="2" s="1"/>
  <c r="AI57" i="2"/>
  <c r="AI63" i="2" s="1"/>
  <c r="AJ57" i="2"/>
  <c r="AJ63" i="2" s="1"/>
  <c r="AK57" i="2"/>
  <c r="AK63" i="2" s="1"/>
  <c r="AL57" i="2"/>
  <c r="AL63" i="2" s="1"/>
  <c r="AM57" i="2"/>
  <c r="AM63" i="2" s="1"/>
  <c r="N59" i="2"/>
  <c r="N58" i="2"/>
  <c r="N52" i="2"/>
  <c r="N51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C29" i="2"/>
  <c r="D29" i="2"/>
  <c r="E29" i="2"/>
  <c r="F29" i="2"/>
  <c r="G29" i="2"/>
  <c r="H29" i="2"/>
  <c r="I29" i="2"/>
  <c r="J29" i="2"/>
  <c r="K29" i="2"/>
  <c r="L29" i="2"/>
  <c r="M29" i="2"/>
  <c r="B29" i="2"/>
  <c r="N31" i="2"/>
  <c r="N30" i="2"/>
  <c r="C26" i="2"/>
  <c r="D26" i="2"/>
  <c r="E26" i="2"/>
  <c r="F26" i="2"/>
  <c r="G26" i="2"/>
  <c r="G25" i="2" s="1"/>
  <c r="H26" i="2"/>
  <c r="I26" i="2"/>
  <c r="I25" i="2" s="1"/>
  <c r="J26" i="2"/>
  <c r="K26" i="2"/>
  <c r="L26" i="2"/>
  <c r="M26" i="2"/>
  <c r="B26" i="2"/>
  <c r="B25" i="2" s="1"/>
  <c r="N28" i="2"/>
  <c r="N27" i="2"/>
  <c r="N24" i="2"/>
  <c r="N23" i="2"/>
  <c r="C22" i="2"/>
  <c r="D22" i="2"/>
  <c r="E22" i="2"/>
  <c r="F22" i="2"/>
  <c r="G22" i="2"/>
  <c r="H22" i="2"/>
  <c r="I22" i="2"/>
  <c r="J22" i="2"/>
  <c r="K22" i="2"/>
  <c r="L22" i="2"/>
  <c r="M22" i="2"/>
  <c r="B22" i="2"/>
  <c r="N21" i="2"/>
  <c r="N20" i="2"/>
  <c r="C19" i="2"/>
  <c r="D19" i="2"/>
  <c r="E19" i="2"/>
  <c r="F19" i="2"/>
  <c r="G19" i="2"/>
  <c r="H19" i="2"/>
  <c r="I19" i="2"/>
  <c r="J19" i="2"/>
  <c r="K19" i="2"/>
  <c r="L19" i="2"/>
  <c r="M19" i="2"/>
  <c r="B19" i="2"/>
  <c r="B18" i="2" s="1"/>
  <c r="N44" i="2"/>
  <c r="N43" i="2" s="1"/>
  <c r="N17" i="2"/>
  <c r="N16" i="2"/>
  <c r="C15" i="2"/>
  <c r="D15" i="2"/>
  <c r="E15" i="2"/>
  <c r="F15" i="2"/>
  <c r="G15" i="2"/>
  <c r="H15" i="2"/>
  <c r="I15" i="2"/>
  <c r="J15" i="2"/>
  <c r="K15" i="2"/>
  <c r="L15" i="2"/>
  <c r="M15" i="2"/>
  <c r="B15" i="2"/>
  <c r="N14" i="2"/>
  <c r="N13" i="2"/>
  <c r="C12" i="2"/>
  <c r="D12" i="2"/>
  <c r="D11" i="2" s="1"/>
  <c r="E12" i="2"/>
  <c r="F12" i="2"/>
  <c r="F11" i="2" s="1"/>
  <c r="G12" i="2"/>
  <c r="H12" i="2"/>
  <c r="H11" i="2" s="1"/>
  <c r="I12" i="2"/>
  <c r="J12" i="2"/>
  <c r="J11" i="2" s="1"/>
  <c r="K12" i="2"/>
  <c r="L12" i="2"/>
  <c r="L11" i="2" s="1"/>
  <c r="M12" i="2"/>
  <c r="B12" i="2"/>
  <c r="B11" i="2" s="1"/>
  <c r="N46" i="2"/>
  <c r="N12" i="2" l="1"/>
  <c r="N22" i="2"/>
  <c r="N50" i="2"/>
  <c r="M18" i="2"/>
  <c r="K18" i="2"/>
  <c r="I18" i="2"/>
  <c r="G18" i="2"/>
  <c r="E18" i="2"/>
  <c r="C18" i="2"/>
  <c r="N19" i="2"/>
  <c r="N18" i="2" s="1"/>
  <c r="AL64" i="2"/>
  <c r="AJ64" i="2"/>
  <c r="AH64" i="2"/>
  <c r="AF64" i="2"/>
  <c r="AD64" i="2"/>
  <c r="AB64" i="2"/>
  <c r="Z64" i="2"/>
  <c r="X64" i="2"/>
  <c r="V64" i="2"/>
  <c r="T64" i="2"/>
  <c r="R64" i="2"/>
  <c r="P64" i="2"/>
  <c r="N26" i="2"/>
  <c r="B56" i="2"/>
  <c r="L18" i="2"/>
  <c r="J18" i="2"/>
  <c r="H18" i="2"/>
  <c r="F18" i="2"/>
  <c r="D18" i="2"/>
  <c r="L32" i="2"/>
  <c r="J32" i="2"/>
  <c r="H32" i="2"/>
  <c r="F32" i="2"/>
  <c r="D32" i="2"/>
  <c r="B33" i="2"/>
  <c r="L33" i="2"/>
  <c r="J33" i="2"/>
  <c r="H33" i="2"/>
  <c r="F33" i="2"/>
  <c r="D33" i="2"/>
  <c r="H25" i="2"/>
  <c r="L63" i="2"/>
  <c r="J63" i="2"/>
  <c r="H63" i="2"/>
  <c r="F63" i="2"/>
  <c r="D63" i="2"/>
  <c r="M11" i="2"/>
  <c r="K11" i="2"/>
  <c r="I11" i="2"/>
  <c r="G11" i="2"/>
  <c r="E11" i="2"/>
  <c r="C11" i="2"/>
  <c r="N15" i="2"/>
  <c r="N11" i="2" s="1"/>
  <c r="M32" i="2"/>
  <c r="K32" i="2"/>
  <c r="E32" i="2"/>
  <c r="C32" i="2"/>
  <c r="M33" i="2"/>
  <c r="I33" i="2"/>
  <c r="G33" i="2"/>
  <c r="E33" i="2"/>
  <c r="C33" i="2"/>
  <c r="J25" i="2"/>
  <c r="F25" i="2"/>
  <c r="N57" i="2"/>
  <c r="N63" i="2" s="1"/>
  <c r="N42" i="2"/>
  <c r="K25" i="2"/>
  <c r="M56" i="2"/>
  <c r="K56" i="2"/>
  <c r="I56" i="2"/>
  <c r="G56" i="2"/>
  <c r="E56" i="2"/>
  <c r="C56" i="2"/>
  <c r="B32" i="2"/>
  <c r="B66" i="2" s="1"/>
  <c r="I32" i="2"/>
  <c r="G32" i="2"/>
  <c r="K33" i="2"/>
  <c r="L42" i="2"/>
  <c r="J42" i="2"/>
  <c r="H42" i="2"/>
  <c r="F42" i="2"/>
  <c r="D42" i="2"/>
  <c r="M63" i="2"/>
  <c r="K63" i="2"/>
  <c r="K66" i="2" s="1"/>
  <c r="I63" i="2"/>
  <c r="G63" i="2"/>
  <c r="E63" i="2"/>
  <c r="C63" i="2"/>
  <c r="C66" i="2" s="1"/>
  <c r="L56" i="2"/>
  <c r="J56" i="2"/>
  <c r="H56" i="2"/>
  <c r="F56" i="2"/>
  <c r="D56" i="2"/>
  <c r="B42" i="2"/>
  <c r="N49" i="2"/>
  <c r="L49" i="2"/>
  <c r="J49" i="2"/>
  <c r="H49" i="2"/>
  <c r="F49" i="2"/>
  <c r="D49" i="2"/>
  <c r="M64" i="2"/>
  <c r="K64" i="2"/>
  <c r="I64" i="2"/>
  <c r="I67" i="2" s="1"/>
  <c r="G64" i="2"/>
  <c r="G67" i="2" s="1"/>
  <c r="E64" i="2"/>
  <c r="E67" i="2" s="1"/>
  <c r="C64" i="2"/>
  <c r="C67" i="2" s="1"/>
  <c r="B64" i="2"/>
  <c r="B67" i="2" s="1"/>
  <c r="B49" i="2"/>
  <c r="N64" i="2"/>
  <c r="L64" i="2"/>
  <c r="L67" i="2" s="1"/>
  <c r="J64" i="2"/>
  <c r="J67" i="2" s="1"/>
  <c r="H64" i="2"/>
  <c r="H67" i="2" s="1"/>
  <c r="F64" i="2"/>
  <c r="F67" i="2" s="1"/>
  <c r="D64" i="2"/>
  <c r="D67" i="2" s="1"/>
  <c r="N29" i="2"/>
  <c r="M25" i="2"/>
  <c r="L25" i="2"/>
  <c r="E25" i="2"/>
  <c r="D25" i="2"/>
  <c r="C25" i="2"/>
  <c r="K67" i="2" l="1"/>
  <c r="M66" i="2"/>
  <c r="B65" i="2"/>
  <c r="E66" i="2"/>
  <c r="E65" i="2" s="1"/>
  <c r="N32" i="2"/>
  <c r="N56" i="2"/>
  <c r="M67" i="2"/>
  <c r="D66" i="2"/>
  <c r="D65" i="2" s="1"/>
  <c r="H66" i="2"/>
  <c r="H65" i="2" s="1"/>
  <c r="L66" i="2"/>
  <c r="L65" i="2" s="1"/>
  <c r="N66" i="2"/>
  <c r="F66" i="2"/>
  <c r="F65" i="2" s="1"/>
  <c r="J66" i="2"/>
  <c r="J65" i="2" s="1"/>
  <c r="C65" i="2"/>
  <c r="K65" i="2"/>
  <c r="I66" i="2"/>
  <c r="I65" i="2" s="1"/>
  <c r="N25" i="2"/>
  <c r="N33" i="2"/>
  <c r="N67" i="2" s="1"/>
  <c r="G66" i="2"/>
  <c r="G65" i="2" s="1"/>
  <c r="M65" i="2" l="1"/>
  <c r="N65" i="2"/>
</calcChain>
</file>

<file path=xl/sharedStrings.xml><?xml version="1.0" encoding="utf-8"?>
<sst xmlns="http://schemas.openxmlformats.org/spreadsheetml/2006/main" count="88" uniqueCount="39">
  <si>
    <t>Додаток  1</t>
  </si>
  <si>
    <t>до рішення виконавчого</t>
  </si>
  <si>
    <t>ЛІМІТИ</t>
  </si>
  <si>
    <t>(Постачальник - ТОВ "Сумитеплоенерго")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</si>
  <si>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</si>
  <si>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</si>
  <si>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</si>
  <si>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</si>
  <si>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</si>
  <si>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</si>
  <si>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</si>
  <si>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</si>
  <si>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</si>
  <si>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</si>
  <si>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</si>
  <si>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</si>
  <si>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</si>
  <si>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</si>
  <si>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навчальний  та інші корпуси</t>
  </si>
  <si>
    <t>гуртожиток</t>
  </si>
  <si>
    <t>Всього загальний фонд</t>
  </si>
  <si>
    <t>Всього спеціальний фонд</t>
  </si>
  <si>
    <t>спеціальний фонд</t>
  </si>
  <si>
    <t xml:space="preserve"> ДНЗ "Сумський хіміко-технологічний центр професійно-технічної освіти" </t>
  </si>
  <si>
    <t xml:space="preserve">ДПТНЗ "Сумське вище професійне училище будівництва і дизайну "  </t>
  </si>
  <si>
    <t xml:space="preserve">ДПТНЗ "Сумський центр професійно-технічної освіти"              </t>
  </si>
  <si>
    <t>(Постачальник  Дирекція "Котельня Північного промвузла"ПАТ "Сумське НВО")</t>
  </si>
  <si>
    <t xml:space="preserve">ДНЗ "Сумський центр професійно-технічної освіти харчових технологій,торгівлі та ресторанного сервісу"             </t>
  </si>
  <si>
    <t xml:space="preserve">ДНЗ "Сумське міжрегіональне вище професійне училище"                </t>
  </si>
  <si>
    <t>ДПТНЗ "Сумський центр професійно-технічної освіти з дизайну та сфери послуг "</t>
  </si>
  <si>
    <t xml:space="preserve">комітету </t>
  </si>
  <si>
    <t>загальний фонд</t>
  </si>
  <si>
    <t>Загальний фонд всього в т.ч.</t>
  </si>
  <si>
    <t>Спеціальний фонд всього в т.ч.</t>
  </si>
  <si>
    <t>Разом в т.ч.</t>
  </si>
  <si>
    <t xml:space="preserve"> споживання теплової енергії   по  професійно -технічних закладах  на 2018 рік (Гкал)</t>
  </si>
  <si>
    <t>Начальник управління освіти і науки                                                  А.М.Данильченко</t>
  </si>
  <si>
    <t xml:space="preserve"> споживання теплової енергії   по  професійно-технічних закладах  на 2020 рік (Гкал)</t>
  </si>
  <si>
    <t>від  12.11.2019 № 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</si>
</sst>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руб.-419];[Red]&quot;-&quot;#,##0.00&quot; &quot;[$руб.-419]"/>
  </numFmts>
  <fonts count="3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4" fontId="20" fillId="0" borderId="0"/>
  </cellStyleXfs>
  <cellXfs count="60">
    <xf numFmtId="0" fontId="0" fillId="0" borderId="0" xfId="0"/>
    <xf numFmtId="4" fontId="27" fillId="25" borderId="0" xfId="0" applyNumberFormat="1" applyFont="1" applyFill="1" applyAlignment="1">
      <alignment horizontal="center"/>
    </xf>
    <xf numFmtId="4" fontId="27" fillId="24" borderId="0" xfId="0" applyNumberFormat="1" applyFont="1" applyFill="1" applyAlignment="1">
      <alignment horizontal="center"/>
    </xf>
    <xf numFmtId="4" fontId="21" fillId="25" borderId="0" xfId="0" applyNumberFormat="1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  <xf numFmtId="4" fontId="22" fillId="25" borderId="0" xfId="0" applyNumberFormat="1" applyFont="1" applyFill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24" borderId="11" xfId="0" applyNumberFormat="1" applyFont="1" applyFill="1" applyBorder="1" applyAlignment="1">
      <alignment horizontal="center" vertical="center" wrapText="1"/>
    </xf>
    <xf numFmtId="4" fontId="23" fillId="25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 horizontal="center"/>
    </xf>
    <xf numFmtId="4" fontId="24" fillId="25" borderId="10" xfId="0" applyNumberFormat="1" applyFont="1" applyFill="1" applyBorder="1" applyAlignment="1">
      <alignment horizontal="left" vertical="center" wrapText="1"/>
    </xf>
    <xf numFmtId="4" fontId="23" fillId="25" borderId="10" xfId="0" applyNumberFormat="1" applyFont="1" applyFill="1" applyBorder="1" applyAlignment="1">
      <alignment horizontal="left" vertical="center" wrapText="1"/>
    </xf>
    <xf numFmtId="4" fontId="29" fillId="26" borderId="12" xfId="0" applyNumberFormat="1" applyFont="1" applyFill="1" applyBorder="1" applyAlignment="1">
      <alignment horizontal="center" vertical="center"/>
    </xf>
    <xf numFmtId="4" fontId="29" fillId="26" borderId="12" xfId="0" applyNumberFormat="1" applyFont="1" applyFill="1" applyBorder="1" applyAlignment="1">
      <alignment horizontal="center" vertical="center" wrapText="1"/>
    </xf>
    <xf numFmtId="4" fontId="23" fillId="25" borderId="11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27" borderId="0" xfId="0" applyNumberFormat="1" applyFont="1" applyFill="1" applyAlignment="1">
      <alignment horizontal="center"/>
    </xf>
    <xf numFmtId="4" fontId="24" fillId="25" borderId="0" xfId="0" applyNumberFormat="1" applyFont="1" applyFill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center" vertical="top" wrapText="1"/>
    </xf>
    <xf numFmtId="4" fontId="24" fillId="25" borderId="0" xfId="0" applyNumberFormat="1" applyFont="1" applyFill="1" applyBorder="1" applyAlignment="1">
      <alignment horizontal="center" vertical="top" wrapText="1"/>
    </xf>
    <xf numFmtId="4" fontId="30" fillId="25" borderId="10" xfId="0" applyNumberFormat="1" applyFont="1" applyFill="1" applyBorder="1" applyAlignment="1">
      <alignment horizontal="center" vertical="center" wrapText="1"/>
    </xf>
    <xf numFmtId="4" fontId="30" fillId="24" borderId="10" xfId="0" applyNumberFormat="1" applyFont="1" applyFill="1" applyBorder="1" applyAlignment="1">
      <alignment horizontal="center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" fontId="24" fillId="25" borderId="11" xfId="0" applyNumberFormat="1" applyFont="1" applyFill="1" applyBorder="1" applyAlignment="1">
      <alignment horizontal="center" vertical="center" wrapText="1"/>
    </xf>
    <xf numFmtId="4" fontId="23" fillId="25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/>
    </xf>
    <xf numFmtId="4" fontId="23" fillId="24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 horizontal="center" vertical="center" wrapText="1"/>
    </xf>
    <xf numFmtId="4" fontId="23" fillId="25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25" fillId="25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6" fillId="25" borderId="0" xfId="0" applyNumberFormat="1" applyFont="1" applyFill="1" applyBorder="1" applyAlignment="1">
      <alignment horizontal="center" vertical="center" wrapText="1"/>
    </xf>
    <xf numFmtId="4" fontId="22" fillId="24" borderId="0" xfId="0" applyNumberFormat="1" applyFont="1" applyFill="1" applyAlignment="1"/>
    <xf numFmtId="4" fontId="22" fillId="25" borderId="0" xfId="0" applyNumberFormat="1" applyFont="1" applyFill="1" applyAlignment="1"/>
    <xf numFmtId="4" fontId="22" fillId="25" borderId="0" xfId="0" applyNumberFormat="1" applyFont="1" applyFill="1" applyAlignment="1">
      <alignment horizontal="center"/>
    </xf>
    <xf numFmtId="4" fontId="28" fillId="25" borderId="0" xfId="0" applyNumberFormat="1" applyFont="1" applyFill="1" applyAlignment="1">
      <alignment horizontal="center"/>
    </xf>
    <xf numFmtId="4" fontId="27" fillId="25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7" fillId="24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/>
    <xf numFmtId="4" fontId="27" fillId="26" borderId="0" xfId="0" applyNumberFormat="1" applyFont="1" applyFill="1"/>
    <xf numFmtId="4" fontId="27" fillId="0" borderId="0" xfId="0" applyNumberFormat="1" applyFont="1" applyFill="1"/>
    <xf numFmtId="4" fontId="26" fillId="24" borderId="0" xfId="0" applyNumberFormat="1" applyFont="1" applyFill="1" applyAlignment="1"/>
    <xf numFmtId="4" fontId="26" fillId="25" borderId="0" xfId="0" applyNumberFormat="1" applyFont="1" applyFill="1" applyAlignment="1"/>
    <xf numFmtId="4" fontId="26" fillId="25" borderId="0" xfId="0" applyNumberFormat="1" applyFont="1" applyFill="1" applyAlignment="1">
      <alignment horizontal="center"/>
    </xf>
    <xf numFmtId="4" fontId="21" fillId="24" borderId="0" xfId="0" applyNumberFormat="1" applyFont="1" applyFill="1" applyAlignment="1">
      <alignment horizontal="center"/>
    </xf>
    <xf numFmtId="4" fontId="22" fillId="25" borderId="0" xfId="0" applyNumberFormat="1" applyFont="1" applyFill="1" applyBorder="1" applyAlignment="1">
      <alignment horizontal="center"/>
    </xf>
    <xf numFmtId="4" fontId="27" fillId="25" borderId="0" xfId="0" applyNumberFormat="1" applyFont="1" applyFill="1" applyBorder="1" applyAlignment="1">
      <alignment horizontal="center"/>
    </xf>
    <xf numFmtId="4" fontId="27" fillId="25" borderId="0" xfId="0" applyNumberFormat="1" applyFont="1" applyFill="1" applyBorder="1" applyAlignment="1">
      <alignment horizontal="left"/>
    </xf>
    <xf numFmtId="4" fontId="22" fillId="25" borderId="0" xfId="0" applyNumberFormat="1" applyFont="1" applyFill="1" applyBorder="1" applyAlignment="1">
      <alignment horizontal="center" vertical="center" wrapText="1"/>
    </xf>
    <xf numFmtId="4" fontId="22" fillId="24" borderId="0" xfId="0" applyNumberFormat="1" applyFont="1" applyFill="1" applyBorder="1" applyAlignment="1">
      <alignment horizontal="center" vertical="center" wrapText="1"/>
    </xf>
    <xf numFmtId="4" fontId="27" fillId="26" borderId="0" xfId="0" applyNumberFormat="1" applyFont="1" applyFill="1" applyBorder="1"/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0"/>
  <sheetViews>
    <sheetView tabSelected="1"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L4" sqref="L4:N4"/>
    </sheetView>
  </sheetViews>
  <sheetFormatPr defaultRowHeight="15" x14ac:dyDescent="0.25"/>
  <cols>
    <col min="1" max="1" width="17.125" style="3" customWidth="1"/>
    <col min="2" max="2" width="7.625" style="53" customWidth="1"/>
    <col min="3" max="3" width="8.375" style="3" customWidth="1"/>
    <col min="4" max="4" width="9.5" style="3" customWidth="1"/>
    <col min="5" max="5" width="7.375" style="3" customWidth="1"/>
    <col min="6" max="6" width="7.5" style="3" customWidth="1"/>
    <col min="7" max="7" width="7.75" style="3" customWidth="1"/>
    <col min="8" max="8" width="7.125" style="3" customWidth="1"/>
    <col min="9" max="9" width="7.5" style="3" customWidth="1"/>
    <col min="10" max="10" width="8.25" style="3" customWidth="1"/>
    <col min="11" max="13" width="7.875" style="3" customWidth="1"/>
    <col min="14" max="14" width="10.625" style="3" customWidth="1"/>
    <col min="15" max="38" width="10.75" style="3" hidden="1" customWidth="1"/>
    <col min="39" max="39" width="13" style="3" hidden="1" customWidth="1"/>
    <col min="40" max="56" width="8.5" style="4" customWidth="1"/>
    <col min="57" max="1024" width="8.5" style="3" customWidth="1"/>
    <col min="1025" max="16384" width="9" style="48"/>
  </cols>
  <sheetData>
    <row r="1" spans="1:56" s="3" customForma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55" t="s">
        <v>0</v>
      </c>
      <c r="M1" s="55"/>
      <c r="N1" s="55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s="3" customForma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56" t="s">
        <v>1</v>
      </c>
      <c r="M2" s="56"/>
      <c r="N2" s="56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s="3" customForma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56" t="s">
        <v>30</v>
      </c>
      <c r="M3" s="56"/>
      <c r="N3" s="56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s="3" customForma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56" t="s">
        <v>38</v>
      </c>
      <c r="M4" s="56"/>
      <c r="N4" s="56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s="3" customFormat="1" ht="8.25" customHeight="1" x14ac:dyDescent="0.2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s="3" customFormat="1" ht="15.75" customHeight="1" x14ac:dyDescent="0.2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s="3" customFormat="1" ht="16.5" customHeight="1" x14ac:dyDescent="0.2">
      <c r="A7" s="57" t="s">
        <v>37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s="3" customFormat="1" ht="16.5" customHeight="1" x14ac:dyDescent="0.2">
      <c r="A8" s="5"/>
      <c r="B8" s="58" t="s">
        <v>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"/>
      <c r="N8" s="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s="3" customFormat="1" ht="9" hidden="1" customHeight="1" x14ac:dyDescent="0.2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59"/>
      <c r="N9" s="59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s="3" customFormat="1" ht="12.75" x14ac:dyDescent="0.2">
      <c r="A10" s="6" t="s">
        <v>17</v>
      </c>
      <c r="B10" s="7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  <c r="J10" s="6" t="s">
        <v>12</v>
      </c>
      <c r="K10" s="6" t="s">
        <v>13</v>
      </c>
      <c r="L10" s="6" t="s">
        <v>14</v>
      </c>
      <c r="M10" s="6" t="s">
        <v>15</v>
      </c>
      <c r="N10" s="6" t="s">
        <v>16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s="9" customFormat="1" ht="51" x14ac:dyDescent="0.2">
      <c r="A11" s="6" t="s">
        <v>23</v>
      </c>
      <c r="B11" s="8">
        <f>B12+B15</f>
        <v>248.17</v>
      </c>
      <c r="C11" s="8">
        <f t="shared" ref="C11:N11" si="0">C12+C15</f>
        <v>179.15</v>
      </c>
      <c r="D11" s="8">
        <f t="shared" si="0"/>
        <v>129.88</v>
      </c>
      <c r="E11" s="8">
        <f t="shared" si="0"/>
        <v>28.41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23.159999999999997</v>
      </c>
      <c r="L11" s="8">
        <f t="shared" si="0"/>
        <v>138.02000000000001</v>
      </c>
      <c r="M11" s="8">
        <f t="shared" si="0"/>
        <v>162.98999999999998</v>
      </c>
      <c r="N11" s="8">
        <f t="shared" si="0"/>
        <v>909.78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s="9" customFormat="1" ht="25.5" x14ac:dyDescent="0.2">
      <c r="A12" s="11" t="s">
        <v>32</v>
      </c>
      <c r="B12" s="8">
        <f>B13+B14</f>
        <v>232.63</v>
      </c>
      <c r="C12" s="8">
        <f t="shared" ref="C12:N12" si="1">C13+C14</f>
        <v>163.69</v>
      </c>
      <c r="D12" s="8">
        <f t="shared" si="1"/>
        <v>118.33999999999999</v>
      </c>
      <c r="E12" s="8">
        <f t="shared" si="1"/>
        <v>21.75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18.899999999999999</v>
      </c>
      <c r="L12" s="8">
        <f t="shared" si="1"/>
        <v>125.08</v>
      </c>
      <c r="M12" s="8">
        <f t="shared" si="1"/>
        <v>145.82999999999998</v>
      </c>
      <c r="N12" s="8">
        <f t="shared" si="1"/>
        <v>826.21999999999991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1:56" s="9" customFormat="1" ht="25.5" x14ac:dyDescent="0.2">
      <c r="A13" s="12" t="s">
        <v>18</v>
      </c>
      <c r="B13" s="13">
        <v>174.96</v>
      </c>
      <c r="C13" s="14">
        <v>111.7</v>
      </c>
      <c r="D13" s="14">
        <v>87.21</v>
      </c>
      <c r="E13" s="14">
        <v>12.19</v>
      </c>
      <c r="F13" s="14"/>
      <c r="G13" s="14"/>
      <c r="H13" s="14"/>
      <c r="I13" s="14"/>
      <c r="J13" s="14"/>
      <c r="K13" s="14">
        <v>9.9</v>
      </c>
      <c r="L13" s="14">
        <v>90.5</v>
      </c>
      <c r="M13" s="14">
        <v>101.63</v>
      </c>
      <c r="N13" s="15">
        <f>SUM(B13:M13)</f>
        <v>588.08999999999992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1:56" s="9" customFormat="1" ht="12.75" x14ac:dyDescent="0.2">
      <c r="A14" s="12" t="s">
        <v>19</v>
      </c>
      <c r="B14" s="14">
        <v>57.67</v>
      </c>
      <c r="C14" s="14">
        <v>51.99</v>
      </c>
      <c r="D14" s="14">
        <v>31.13</v>
      </c>
      <c r="E14" s="14">
        <v>9.56</v>
      </c>
      <c r="F14" s="14"/>
      <c r="G14" s="14"/>
      <c r="H14" s="14"/>
      <c r="I14" s="14"/>
      <c r="J14" s="14"/>
      <c r="K14" s="14">
        <v>9</v>
      </c>
      <c r="L14" s="14">
        <v>34.58</v>
      </c>
      <c r="M14" s="14">
        <v>44.2</v>
      </c>
      <c r="N14" s="15">
        <f>SUM(B14:M14)</f>
        <v>238.13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6" s="9" customFormat="1" ht="25.5" x14ac:dyDescent="0.2">
      <c r="A15" s="11" t="s">
        <v>33</v>
      </c>
      <c r="B15" s="8">
        <f>B16+B17</f>
        <v>15.540000000000001</v>
      </c>
      <c r="C15" s="8">
        <f t="shared" ref="C15:N15" si="2">C16+C17</f>
        <v>15.46</v>
      </c>
      <c r="D15" s="8">
        <f t="shared" si="2"/>
        <v>11.54</v>
      </c>
      <c r="E15" s="8">
        <f t="shared" si="2"/>
        <v>6.66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4.26</v>
      </c>
      <c r="L15" s="8">
        <f t="shared" si="2"/>
        <v>12.94</v>
      </c>
      <c r="M15" s="8">
        <f t="shared" si="2"/>
        <v>17.16</v>
      </c>
      <c r="N15" s="8">
        <f t="shared" si="2"/>
        <v>83.56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</row>
    <row r="16" spans="1:56" s="19" customFormat="1" ht="25.5" x14ac:dyDescent="0.2">
      <c r="A16" s="16" t="s">
        <v>18</v>
      </c>
      <c r="B16" s="17">
        <v>1.98</v>
      </c>
      <c r="C16" s="17">
        <v>3.23</v>
      </c>
      <c r="D16" s="17">
        <v>4.04</v>
      </c>
      <c r="E16" s="17">
        <v>4.41</v>
      </c>
      <c r="F16" s="17"/>
      <c r="G16" s="17"/>
      <c r="H16" s="17"/>
      <c r="I16" s="17"/>
      <c r="J16" s="17"/>
      <c r="K16" s="17">
        <v>2.12</v>
      </c>
      <c r="L16" s="17">
        <v>4.51</v>
      </c>
      <c r="M16" s="17">
        <v>6.69</v>
      </c>
      <c r="N16" s="18">
        <f>SUM(B16:M16)</f>
        <v>26.98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s="19" customFormat="1" ht="12.75" x14ac:dyDescent="0.2">
      <c r="A17" s="16" t="s">
        <v>19</v>
      </c>
      <c r="B17" s="17">
        <v>13.56</v>
      </c>
      <c r="C17" s="17">
        <v>12.23</v>
      </c>
      <c r="D17" s="17">
        <v>7.5</v>
      </c>
      <c r="E17" s="17">
        <v>2.25</v>
      </c>
      <c r="F17" s="17"/>
      <c r="G17" s="17"/>
      <c r="H17" s="17"/>
      <c r="I17" s="17"/>
      <c r="J17" s="17"/>
      <c r="K17" s="17">
        <v>2.14</v>
      </c>
      <c r="L17" s="17">
        <v>8.43</v>
      </c>
      <c r="M17" s="17">
        <v>10.47</v>
      </c>
      <c r="N17" s="18">
        <f>SUM(B17:M17)</f>
        <v>56.58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s="9" customFormat="1" ht="51" x14ac:dyDescent="0.2">
      <c r="A18" s="6" t="s">
        <v>24</v>
      </c>
      <c r="B18" s="8">
        <f>B19+B22</f>
        <v>178</v>
      </c>
      <c r="C18" s="8">
        <f t="shared" ref="C18:N18" si="3">C19+C22</f>
        <v>175</v>
      </c>
      <c r="D18" s="8">
        <f t="shared" si="3"/>
        <v>101</v>
      </c>
      <c r="E18" s="8">
        <f t="shared" si="3"/>
        <v>56</v>
      </c>
      <c r="F18" s="8">
        <f t="shared" si="3"/>
        <v>2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55</v>
      </c>
      <c r="L18" s="8">
        <f t="shared" si="3"/>
        <v>120</v>
      </c>
      <c r="M18" s="8">
        <f t="shared" si="3"/>
        <v>189</v>
      </c>
      <c r="N18" s="8">
        <f t="shared" si="3"/>
        <v>876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s="9" customFormat="1" ht="24" customHeight="1" x14ac:dyDescent="0.2">
      <c r="A19" s="11" t="s">
        <v>32</v>
      </c>
      <c r="B19" s="8">
        <f>SUM(B20:B21)</f>
        <v>169</v>
      </c>
      <c r="C19" s="8">
        <f t="shared" ref="C19:N19" si="4">SUM(C20:C21)</f>
        <v>165</v>
      </c>
      <c r="D19" s="8">
        <f t="shared" si="4"/>
        <v>85</v>
      </c>
      <c r="E19" s="8">
        <f t="shared" si="4"/>
        <v>44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  <c r="J19" s="8">
        <f t="shared" si="4"/>
        <v>0</v>
      </c>
      <c r="K19" s="8">
        <f t="shared" si="4"/>
        <v>49</v>
      </c>
      <c r="L19" s="8">
        <f t="shared" si="4"/>
        <v>110</v>
      </c>
      <c r="M19" s="8">
        <f t="shared" si="4"/>
        <v>176</v>
      </c>
      <c r="N19" s="8">
        <f t="shared" si="4"/>
        <v>798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9" customFormat="1" ht="25.5" x14ac:dyDescent="0.2">
      <c r="A20" s="12" t="s">
        <v>18</v>
      </c>
      <c r="B20" s="13">
        <v>104</v>
      </c>
      <c r="C20" s="14">
        <v>115</v>
      </c>
      <c r="D20" s="14">
        <v>65</v>
      </c>
      <c r="E20" s="14">
        <v>35</v>
      </c>
      <c r="F20" s="14"/>
      <c r="G20" s="14">
        <v>0</v>
      </c>
      <c r="H20" s="14">
        <v>0</v>
      </c>
      <c r="I20" s="14">
        <v>0</v>
      </c>
      <c r="J20" s="14">
        <v>0</v>
      </c>
      <c r="K20" s="14">
        <v>30</v>
      </c>
      <c r="L20" s="14">
        <v>70</v>
      </c>
      <c r="M20" s="14">
        <v>131</v>
      </c>
      <c r="N20" s="15">
        <f>SUM(B20:M20)</f>
        <v>550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9" customFormat="1" ht="12.75" x14ac:dyDescent="0.2">
      <c r="A21" s="12" t="s">
        <v>19</v>
      </c>
      <c r="B21" s="14">
        <v>65</v>
      </c>
      <c r="C21" s="14">
        <v>50</v>
      </c>
      <c r="D21" s="14">
        <v>20</v>
      </c>
      <c r="E21" s="14">
        <v>9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19</v>
      </c>
      <c r="L21" s="14">
        <v>40</v>
      </c>
      <c r="M21" s="14">
        <v>45</v>
      </c>
      <c r="N21" s="15">
        <f>SUM(B21:M21)</f>
        <v>248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s="9" customFormat="1" ht="24" customHeight="1" x14ac:dyDescent="0.2">
      <c r="A22" s="11" t="s">
        <v>33</v>
      </c>
      <c r="B22" s="8">
        <f>SUM(B23:B24)</f>
        <v>9</v>
      </c>
      <c r="C22" s="8">
        <f t="shared" ref="C22:N22" si="5">SUM(C23:C24)</f>
        <v>10</v>
      </c>
      <c r="D22" s="8">
        <f t="shared" si="5"/>
        <v>16</v>
      </c>
      <c r="E22" s="8">
        <f t="shared" si="5"/>
        <v>12</v>
      </c>
      <c r="F22" s="8">
        <f t="shared" si="5"/>
        <v>2</v>
      </c>
      <c r="G22" s="8">
        <f t="shared" si="5"/>
        <v>0</v>
      </c>
      <c r="H22" s="8">
        <f t="shared" si="5"/>
        <v>0</v>
      </c>
      <c r="I22" s="8">
        <f t="shared" si="5"/>
        <v>0</v>
      </c>
      <c r="J22" s="8">
        <f t="shared" si="5"/>
        <v>0</v>
      </c>
      <c r="K22" s="8">
        <f t="shared" si="5"/>
        <v>6</v>
      </c>
      <c r="L22" s="8">
        <f t="shared" si="5"/>
        <v>10</v>
      </c>
      <c r="M22" s="8">
        <f t="shared" si="5"/>
        <v>13</v>
      </c>
      <c r="N22" s="8">
        <f t="shared" si="5"/>
        <v>78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19" customFormat="1" ht="25.5" customHeight="1" x14ac:dyDescent="0.2">
      <c r="A23" s="16" t="s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>
        <f>SUM(B23:M23)</f>
        <v>0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19" customFormat="1" ht="12.75" x14ac:dyDescent="0.2">
      <c r="A24" s="16" t="s">
        <v>19</v>
      </c>
      <c r="B24" s="17">
        <v>9</v>
      </c>
      <c r="C24" s="17">
        <v>10</v>
      </c>
      <c r="D24" s="17">
        <v>16</v>
      </c>
      <c r="E24" s="17">
        <v>12</v>
      </c>
      <c r="F24" s="17">
        <v>2</v>
      </c>
      <c r="G24" s="17">
        <v>0</v>
      </c>
      <c r="H24" s="17">
        <v>0</v>
      </c>
      <c r="I24" s="17">
        <v>0</v>
      </c>
      <c r="J24" s="17">
        <v>0</v>
      </c>
      <c r="K24" s="17">
        <v>6</v>
      </c>
      <c r="L24" s="17">
        <v>10</v>
      </c>
      <c r="M24" s="17">
        <v>13</v>
      </c>
      <c r="N24" s="18">
        <f>SUM(B24:M24)</f>
        <v>78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9" customFormat="1" ht="97.5" customHeight="1" x14ac:dyDescent="0.2">
      <c r="A25" s="6" t="s">
        <v>27</v>
      </c>
      <c r="B25" s="8">
        <f>B26+B29</f>
        <v>300</v>
      </c>
      <c r="C25" s="8">
        <f t="shared" ref="C25:AM25" si="6">C26+C29</f>
        <v>270</v>
      </c>
      <c r="D25" s="8">
        <f t="shared" si="6"/>
        <v>155</v>
      </c>
      <c r="E25" s="8">
        <f t="shared" si="6"/>
        <v>80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8">
        <f t="shared" si="6"/>
        <v>105</v>
      </c>
      <c r="L25" s="8">
        <f t="shared" si="6"/>
        <v>208</v>
      </c>
      <c r="M25" s="8">
        <f t="shared" si="6"/>
        <v>230</v>
      </c>
      <c r="N25" s="8">
        <f t="shared" si="6"/>
        <v>1348</v>
      </c>
      <c r="O25" s="8">
        <f t="shared" si="6"/>
        <v>0</v>
      </c>
      <c r="P25" s="8">
        <f t="shared" si="6"/>
        <v>0</v>
      </c>
      <c r="Q25" s="8">
        <f t="shared" si="6"/>
        <v>0</v>
      </c>
      <c r="R25" s="8">
        <f t="shared" si="6"/>
        <v>0</v>
      </c>
      <c r="S25" s="8">
        <f t="shared" si="6"/>
        <v>0</v>
      </c>
      <c r="T25" s="8">
        <f t="shared" si="6"/>
        <v>0</v>
      </c>
      <c r="U25" s="8">
        <f t="shared" si="6"/>
        <v>0</v>
      </c>
      <c r="V25" s="8">
        <f t="shared" si="6"/>
        <v>0</v>
      </c>
      <c r="W25" s="8">
        <f t="shared" si="6"/>
        <v>0</v>
      </c>
      <c r="X25" s="8">
        <f t="shared" si="6"/>
        <v>0</v>
      </c>
      <c r="Y25" s="8">
        <f t="shared" si="6"/>
        <v>0</v>
      </c>
      <c r="Z25" s="8">
        <f t="shared" si="6"/>
        <v>0</v>
      </c>
      <c r="AA25" s="8">
        <f t="shared" si="6"/>
        <v>0</v>
      </c>
      <c r="AB25" s="8">
        <f t="shared" si="6"/>
        <v>0</v>
      </c>
      <c r="AC25" s="8">
        <f t="shared" si="6"/>
        <v>0</v>
      </c>
      <c r="AD25" s="8">
        <f t="shared" si="6"/>
        <v>0</v>
      </c>
      <c r="AE25" s="8">
        <f t="shared" si="6"/>
        <v>0</v>
      </c>
      <c r="AF25" s="8">
        <f t="shared" si="6"/>
        <v>0</v>
      </c>
      <c r="AG25" s="8">
        <f t="shared" si="6"/>
        <v>0</v>
      </c>
      <c r="AH25" s="8">
        <f t="shared" si="6"/>
        <v>0</v>
      </c>
      <c r="AI25" s="8">
        <f t="shared" si="6"/>
        <v>0</v>
      </c>
      <c r="AJ25" s="8">
        <f t="shared" si="6"/>
        <v>0</v>
      </c>
      <c r="AK25" s="8">
        <f t="shared" si="6"/>
        <v>0</v>
      </c>
      <c r="AL25" s="8">
        <f t="shared" si="6"/>
        <v>0</v>
      </c>
      <c r="AM25" s="8">
        <f t="shared" si="6"/>
        <v>0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9" customFormat="1" ht="25.5" x14ac:dyDescent="0.2">
      <c r="A26" s="11" t="s">
        <v>32</v>
      </c>
      <c r="B26" s="8">
        <f>B27+B28</f>
        <v>190</v>
      </c>
      <c r="C26" s="8">
        <f t="shared" ref="C26:N26" si="7">C27+C28</f>
        <v>180</v>
      </c>
      <c r="D26" s="8">
        <f t="shared" si="7"/>
        <v>95</v>
      </c>
      <c r="E26" s="8">
        <f t="shared" si="7"/>
        <v>45</v>
      </c>
      <c r="F26" s="8">
        <f t="shared" si="7"/>
        <v>0</v>
      </c>
      <c r="G26" s="8">
        <f t="shared" si="7"/>
        <v>0</v>
      </c>
      <c r="H26" s="8">
        <f t="shared" si="7"/>
        <v>0</v>
      </c>
      <c r="I26" s="8">
        <f t="shared" si="7"/>
        <v>0</v>
      </c>
      <c r="J26" s="8">
        <f t="shared" si="7"/>
        <v>0</v>
      </c>
      <c r="K26" s="8">
        <f t="shared" si="7"/>
        <v>70</v>
      </c>
      <c r="L26" s="8">
        <f t="shared" si="7"/>
        <v>148</v>
      </c>
      <c r="M26" s="8">
        <f t="shared" si="7"/>
        <v>170</v>
      </c>
      <c r="N26" s="8">
        <f t="shared" si="7"/>
        <v>898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9" customFormat="1" ht="25.5" x14ac:dyDescent="0.2">
      <c r="A27" s="12" t="s">
        <v>18</v>
      </c>
      <c r="B27" s="13">
        <v>90</v>
      </c>
      <c r="C27" s="14">
        <v>100</v>
      </c>
      <c r="D27" s="14">
        <v>40</v>
      </c>
      <c r="E27" s="14">
        <v>25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30</v>
      </c>
      <c r="L27" s="14">
        <v>73</v>
      </c>
      <c r="M27" s="14">
        <v>90</v>
      </c>
      <c r="N27" s="15">
        <f>SUM(B27:M27)</f>
        <v>448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9" customFormat="1" ht="12.75" x14ac:dyDescent="0.2">
      <c r="A28" s="12" t="s">
        <v>19</v>
      </c>
      <c r="B28" s="14">
        <v>100</v>
      </c>
      <c r="C28" s="14">
        <v>80</v>
      </c>
      <c r="D28" s="14">
        <v>55</v>
      </c>
      <c r="E28" s="14">
        <v>20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40</v>
      </c>
      <c r="L28" s="14">
        <v>75</v>
      </c>
      <c r="M28" s="14">
        <v>80</v>
      </c>
      <c r="N28" s="15">
        <f>SUM(B28:M28)</f>
        <v>450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9" customFormat="1" ht="25.5" x14ac:dyDescent="0.2">
      <c r="A29" s="11" t="s">
        <v>33</v>
      </c>
      <c r="B29" s="8">
        <f>B30+B31</f>
        <v>110</v>
      </c>
      <c r="C29" s="8">
        <f t="shared" ref="C29:N29" si="8">C30+C31</f>
        <v>90</v>
      </c>
      <c r="D29" s="8">
        <f t="shared" si="8"/>
        <v>60</v>
      </c>
      <c r="E29" s="8">
        <f t="shared" si="8"/>
        <v>35</v>
      </c>
      <c r="F29" s="8">
        <f t="shared" si="8"/>
        <v>0</v>
      </c>
      <c r="G29" s="8">
        <f t="shared" si="8"/>
        <v>0</v>
      </c>
      <c r="H29" s="8">
        <f t="shared" si="8"/>
        <v>0</v>
      </c>
      <c r="I29" s="8">
        <f t="shared" si="8"/>
        <v>0</v>
      </c>
      <c r="J29" s="8">
        <f t="shared" si="8"/>
        <v>0</v>
      </c>
      <c r="K29" s="8">
        <f t="shared" si="8"/>
        <v>35</v>
      </c>
      <c r="L29" s="8">
        <f t="shared" si="8"/>
        <v>60</v>
      </c>
      <c r="M29" s="8">
        <f t="shared" si="8"/>
        <v>60</v>
      </c>
      <c r="N29" s="8">
        <f t="shared" si="8"/>
        <v>450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9" customFormat="1" ht="25.5" x14ac:dyDescent="0.2">
      <c r="A30" s="12" t="s">
        <v>18</v>
      </c>
      <c r="B30" s="14">
        <v>10</v>
      </c>
      <c r="C30" s="14">
        <v>10</v>
      </c>
      <c r="D30" s="14">
        <v>10</v>
      </c>
      <c r="E30" s="14">
        <v>5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5</v>
      </c>
      <c r="L30" s="14">
        <v>10</v>
      </c>
      <c r="M30" s="14">
        <v>10</v>
      </c>
      <c r="N30" s="15">
        <f>SUM(B30:M30)</f>
        <v>60</v>
      </c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9" customFormat="1" ht="12.75" x14ac:dyDescent="0.2">
      <c r="A31" s="12" t="s">
        <v>19</v>
      </c>
      <c r="B31" s="14">
        <v>100</v>
      </c>
      <c r="C31" s="14">
        <v>80</v>
      </c>
      <c r="D31" s="14">
        <v>50</v>
      </c>
      <c r="E31" s="14">
        <v>30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30</v>
      </c>
      <c r="L31" s="14">
        <v>50</v>
      </c>
      <c r="M31" s="14">
        <v>50</v>
      </c>
      <c r="N31" s="15">
        <f>SUM(B31:M31)</f>
        <v>390</v>
      </c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9" customFormat="1" ht="25.5" x14ac:dyDescent="0.2">
      <c r="A32" s="11" t="s">
        <v>20</v>
      </c>
      <c r="B32" s="8">
        <f>B26+B19+B12</f>
        <v>591.63</v>
      </c>
      <c r="C32" s="8">
        <f t="shared" ref="C32:AM32" si="9">C26+C19+C12</f>
        <v>508.69</v>
      </c>
      <c r="D32" s="8">
        <f t="shared" si="9"/>
        <v>298.33999999999997</v>
      </c>
      <c r="E32" s="8">
        <f t="shared" si="9"/>
        <v>110.75</v>
      </c>
      <c r="F32" s="8">
        <f t="shared" si="9"/>
        <v>0</v>
      </c>
      <c r="G32" s="8">
        <f t="shared" si="9"/>
        <v>0</v>
      </c>
      <c r="H32" s="8">
        <f t="shared" si="9"/>
        <v>0</v>
      </c>
      <c r="I32" s="8">
        <f t="shared" si="9"/>
        <v>0</v>
      </c>
      <c r="J32" s="8">
        <f t="shared" si="9"/>
        <v>0</v>
      </c>
      <c r="K32" s="8">
        <f t="shared" si="9"/>
        <v>137.9</v>
      </c>
      <c r="L32" s="8">
        <f t="shared" si="9"/>
        <v>383.08</v>
      </c>
      <c r="M32" s="8">
        <f t="shared" si="9"/>
        <v>491.83</v>
      </c>
      <c r="N32" s="8">
        <f t="shared" si="9"/>
        <v>2522.2199999999998</v>
      </c>
      <c r="O32" s="8">
        <f t="shared" si="9"/>
        <v>0</v>
      </c>
      <c r="P32" s="8">
        <f t="shared" si="9"/>
        <v>0</v>
      </c>
      <c r="Q32" s="8">
        <f t="shared" si="9"/>
        <v>0</v>
      </c>
      <c r="R32" s="8">
        <f t="shared" si="9"/>
        <v>0</v>
      </c>
      <c r="S32" s="8">
        <f t="shared" si="9"/>
        <v>0</v>
      </c>
      <c r="T32" s="8">
        <f t="shared" si="9"/>
        <v>0</v>
      </c>
      <c r="U32" s="8">
        <f t="shared" si="9"/>
        <v>0</v>
      </c>
      <c r="V32" s="8">
        <f t="shared" si="9"/>
        <v>0</v>
      </c>
      <c r="W32" s="8">
        <f t="shared" si="9"/>
        <v>0</v>
      </c>
      <c r="X32" s="8">
        <f t="shared" si="9"/>
        <v>0</v>
      </c>
      <c r="Y32" s="8">
        <f t="shared" si="9"/>
        <v>0</v>
      </c>
      <c r="Z32" s="8">
        <f t="shared" si="9"/>
        <v>0</v>
      </c>
      <c r="AA32" s="8">
        <f t="shared" si="9"/>
        <v>0</v>
      </c>
      <c r="AB32" s="8">
        <f t="shared" si="9"/>
        <v>0</v>
      </c>
      <c r="AC32" s="8">
        <f t="shared" si="9"/>
        <v>0</v>
      </c>
      <c r="AD32" s="8">
        <f t="shared" si="9"/>
        <v>0</v>
      </c>
      <c r="AE32" s="8">
        <f t="shared" si="9"/>
        <v>0</v>
      </c>
      <c r="AF32" s="8">
        <f t="shared" si="9"/>
        <v>0</v>
      </c>
      <c r="AG32" s="8">
        <f t="shared" si="9"/>
        <v>0</v>
      </c>
      <c r="AH32" s="8">
        <f t="shared" si="9"/>
        <v>0</v>
      </c>
      <c r="AI32" s="8">
        <f t="shared" si="9"/>
        <v>0</v>
      </c>
      <c r="AJ32" s="8">
        <f t="shared" si="9"/>
        <v>0</v>
      </c>
      <c r="AK32" s="8">
        <f t="shared" si="9"/>
        <v>0</v>
      </c>
      <c r="AL32" s="8">
        <f t="shared" si="9"/>
        <v>0</v>
      </c>
      <c r="AM32" s="8">
        <f t="shared" si="9"/>
        <v>0</v>
      </c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9" customFormat="1" ht="25.5" x14ac:dyDescent="0.2">
      <c r="A33" s="11" t="s">
        <v>21</v>
      </c>
      <c r="B33" s="8">
        <f>B29+B22+B15</f>
        <v>134.54</v>
      </c>
      <c r="C33" s="8">
        <f t="shared" ref="C33:N33" si="10">C29+C22+C15</f>
        <v>115.46000000000001</v>
      </c>
      <c r="D33" s="8">
        <f t="shared" si="10"/>
        <v>87.539999999999992</v>
      </c>
      <c r="E33" s="8">
        <f t="shared" si="10"/>
        <v>53.66</v>
      </c>
      <c r="F33" s="8">
        <f t="shared" si="10"/>
        <v>2</v>
      </c>
      <c r="G33" s="8">
        <f t="shared" si="10"/>
        <v>0</v>
      </c>
      <c r="H33" s="8">
        <f t="shared" si="10"/>
        <v>0</v>
      </c>
      <c r="I33" s="8">
        <f t="shared" si="10"/>
        <v>0</v>
      </c>
      <c r="J33" s="8">
        <f t="shared" si="10"/>
        <v>0</v>
      </c>
      <c r="K33" s="8">
        <f t="shared" si="10"/>
        <v>45.26</v>
      </c>
      <c r="L33" s="8">
        <f t="shared" si="10"/>
        <v>82.94</v>
      </c>
      <c r="M33" s="8">
        <f t="shared" si="10"/>
        <v>90.16</v>
      </c>
      <c r="N33" s="8">
        <f t="shared" si="10"/>
        <v>611.55999999999995</v>
      </c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9" customFormat="1" ht="12.75" x14ac:dyDescent="0.2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9" customFormat="1" ht="12.75" x14ac:dyDescent="0.2">
      <c r="A35" s="20"/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3" customFormat="1" ht="20.25" customHeight="1" x14ac:dyDescent="0.2">
      <c r="A36" s="57" t="s">
        <v>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s="3" customFormat="1" ht="16.5" customHeight="1" x14ac:dyDescent="0.2">
      <c r="A37" s="57" t="s">
        <v>35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s="3" customFormat="1" ht="16.5" customHeight="1" x14ac:dyDescent="0.2">
      <c r="A38" s="5"/>
      <c r="B38" s="58" t="s">
        <v>26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s="9" customFormat="1" ht="12.75" hidden="1" x14ac:dyDescent="0.2">
      <c r="A39" s="20"/>
      <c r="B39" s="22"/>
      <c r="C39" s="23"/>
      <c r="D39" s="23"/>
      <c r="E39" s="20"/>
      <c r="F39" s="20"/>
      <c r="G39" s="20"/>
      <c r="H39" s="20"/>
      <c r="I39" s="20"/>
      <c r="J39" s="20"/>
      <c r="K39" s="20"/>
      <c r="L39" s="20"/>
      <c r="M39" s="20"/>
      <c r="N39" s="23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9" customFormat="1" ht="12.75" hidden="1" x14ac:dyDescent="0.2">
      <c r="A40" s="20"/>
      <c r="B40" s="22"/>
      <c r="C40" s="23"/>
      <c r="D40" s="23"/>
      <c r="E40" s="20"/>
      <c r="F40" s="20"/>
      <c r="G40" s="20"/>
      <c r="H40" s="20"/>
      <c r="I40" s="20"/>
      <c r="J40" s="20"/>
      <c r="K40" s="20"/>
      <c r="L40" s="20"/>
      <c r="M40" s="20"/>
      <c r="N40" s="23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3" customFormat="1" ht="12" x14ac:dyDescent="0.2">
      <c r="A41" s="24" t="s">
        <v>17</v>
      </c>
      <c r="B41" s="25" t="s">
        <v>4</v>
      </c>
      <c r="C41" s="24" t="s">
        <v>5</v>
      </c>
      <c r="D41" s="24" t="s">
        <v>6</v>
      </c>
      <c r="E41" s="24" t="s">
        <v>7</v>
      </c>
      <c r="F41" s="24" t="s">
        <v>8</v>
      </c>
      <c r="G41" s="24" t="s">
        <v>9</v>
      </c>
      <c r="H41" s="24" t="s">
        <v>10</v>
      </c>
      <c r="I41" s="24" t="s">
        <v>11</v>
      </c>
      <c r="J41" s="24" t="s">
        <v>12</v>
      </c>
      <c r="K41" s="24" t="s">
        <v>13</v>
      </c>
      <c r="L41" s="24" t="s">
        <v>14</v>
      </c>
      <c r="M41" s="24" t="s">
        <v>15</v>
      </c>
      <c r="N41" s="24" t="s">
        <v>16</v>
      </c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s="9" customFormat="1" ht="38.25" x14ac:dyDescent="0.2">
      <c r="A42" s="6" t="s">
        <v>25</v>
      </c>
      <c r="B42" s="8">
        <f>B43+B46</f>
        <v>170</v>
      </c>
      <c r="C42" s="8">
        <f t="shared" ref="C42:N42" si="11">C43+C46</f>
        <v>140</v>
      </c>
      <c r="D42" s="8">
        <f t="shared" si="11"/>
        <v>90</v>
      </c>
      <c r="E42" s="8">
        <f t="shared" si="11"/>
        <v>55</v>
      </c>
      <c r="F42" s="8">
        <f t="shared" si="11"/>
        <v>0</v>
      </c>
      <c r="G42" s="8">
        <f t="shared" si="11"/>
        <v>0</v>
      </c>
      <c r="H42" s="8">
        <f t="shared" si="11"/>
        <v>0</v>
      </c>
      <c r="I42" s="8">
        <f t="shared" si="11"/>
        <v>0</v>
      </c>
      <c r="J42" s="8">
        <f t="shared" si="11"/>
        <v>0</v>
      </c>
      <c r="K42" s="8">
        <f t="shared" si="11"/>
        <v>55</v>
      </c>
      <c r="L42" s="8">
        <f t="shared" si="11"/>
        <v>140</v>
      </c>
      <c r="M42" s="8">
        <f t="shared" si="11"/>
        <v>170</v>
      </c>
      <c r="N42" s="8">
        <f t="shared" si="11"/>
        <v>820</v>
      </c>
      <c r="AJ42" s="9">
        <v>18.102</v>
      </c>
      <c r="AK42" s="9">
        <v>548</v>
      </c>
      <c r="AL42" s="9">
        <v>824520.8</v>
      </c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9" customFormat="1" ht="25.5" x14ac:dyDescent="0.2">
      <c r="A43" s="11" t="s">
        <v>32</v>
      </c>
      <c r="B43" s="8">
        <f>B44+B45</f>
        <v>170</v>
      </c>
      <c r="C43" s="8">
        <f t="shared" ref="C43:N43" si="12">C44+C45</f>
        <v>140</v>
      </c>
      <c r="D43" s="8">
        <f t="shared" si="12"/>
        <v>90</v>
      </c>
      <c r="E43" s="8">
        <f t="shared" si="12"/>
        <v>55</v>
      </c>
      <c r="F43" s="8">
        <f t="shared" si="12"/>
        <v>0</v>
      </c>
      <c r="G43" s="8">
        <f t="shared" si="12"/>
        <v>0</v>
      </c>
      <c r="H43" s="8">
        <f t="shared" si="12"/>
        <v>0</v>
      </c>
      <c r="I43" s="8">
        <f t="shared" si="12"/>
        <v>0</v>
      </c>
      <c r="J43" s="8">
        <f t="shared" si="12"/>
        <v>0</v>
      </c>
      <c r="K43" s="8">
        <f t="shared" si="12"/>
        <v>55</v>
      </c>
      <c r="L43" s="8">
        <f t="shared" si="12"/>
        <v>140</v>
      </c>
      <c r="M43" s="8">
        <f t="shared" si="12"/>
        <v>170</v>
      </c>
      <c r="N43" s="8">
        <f t="shared" si="12"/>
        <v>820</v>
      </c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9" customFormat="1" ht="25.5" x14ac:dyDescent="0.2">
      <c r="A44" s="12" t="s">
        <v>18</v>
      </c>
      <c r="B44" s="13">
        <v>170</v>
      </c>
      <c r="C44" s="14">
        <v>140</v>
      </c>
      <c r="D44" s="14">
        <v>90</v>
      </c>
      <c r="E44" s="14">
        <v>55</v>
      </c>
      <c r="F44" s="14"/>
      <c r="G44" s="14"/>
      <c r="H44" s="14"/>
      <c r="I44" s="14"/>
      <c r="J44" s="14"/>
      <c r="K44" s="14">
        <v>55</v>
      </c>
      <c r="L44" s="14">
        <v>140</v>
      </c>
      <c r="M44" s="14">
        <v>170</v>
      </c>
      <c r="N44" s="15">
        <f>SUM(B44:M44)</f>
        <v>820</v>
      </c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9" customFormat="1" ht="12.75" hidden="1" x14ac:dyDescent="0.2">
      <c r="A45" s="12" t="s">
        <v>19</v>
      </c>
      <c r="B45" s="2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7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9" customFormat="1" ht="25.5" x14ac:dyDescent="0.2">
      <c r="A46" s="11" t="s">
        <v>33</v>
      </c>
      <c r="B46" s="8">
        <f>B47+B48</f>
        <v>0</v>
      </c>
      <c r="C46" s="8">
        <f t="shared" ref="C46:N46" si="13">C47+C48</f>
        <v>0</v>
      </c>
      <c r="D46" s="8">
        <f t="shared" si="13"/>
        <v>0</v>
      </c>
      <c r="E46" s="8">
        <f t="shared" si="13"/>
        <v>0</v>
      </c>
      <c r="F46" s="8">
        <f t="shared" si="13"/>
        <v>0</v>
      </c>
      <c r="G46" s="8">
        <f t="shared" si="13"/>
        <v>0</v>
      </c>
      <c r="H46" s="8">
        <f t="shared" si="13"/>
        <v>0</v>
      </c>
      <c r="I46" s="8">
        <f t="shared" si="13"/>
        <v>0</v>
      </c>
      <c r="J46" s="8">
        <f t="shared" si="13"/>
        <v>0</v>
      </c>
      <c r="K46" s="8">
        <f t="shared" si="13"/>
        <v>0</v>
      </c>
      <c r="L46" s="8">
        <f t="shared" si="13"/>
        <v>0</v>
      </c>
      <c r="M46" s="8">
        <f t="shared" si="13"/>
        <v>0</v>
      </c>
      <c r="N46" s="8">
        <f t="shared" si="13"/>
        <v>0</v>
      </c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9" customFormat="1" ht="24" customHeight="1" x14ac:dyDescent="0.2">
      <c r="A47" s="12" t="s">
        <v>18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>
        <f>B47+C47+D47+E47+K47+L47+M47</f>
        <v>0</v>
      </c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9" customFormat="1" ht="12.75" hidden="1" x14ac:dyDescent="0.2">
      <c r="A48" s="12" t="s">
        <v>19</v>
      </c>
      <c r="B48" s="2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7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s="9" customFormat="1" ht="38.25" x14ac:dyDescent="0.2">
      <c r="A49" s="6" t="s">
        <v>28</v>
      </c>
      <c r="B49" s="8">
        <f>B50+B53</f>
        <v>81</v>
      </c>
      <c r="C49" s="8">
        <f t="shared" ref="C49:N49" si="14">C50+C53</f>
        <v>98</v>
      </c>
      <c r="D49" s="8">
        <f t="shared" si="14"/>
        <v>93</v>
      </c>
      <c r="E49" s="8">
        <f t="shared" si="14"/>
        <v>34</v>
      </c>
      <c r="F49" s="8">
        <f t="shared" si="14"/>
        <v>0</v>
      </c>
      <c r="G49" s="8">
        <f t="shared" si="14"/>
        <v>0</v>
      </c>
      <c r="H49" s="8">
        <f t="shared" si="14"/>
        <v>0</v>
      </c>
      <c r="I49" s="8">
        <f t="shared" si="14"/>
        <v>0</v>
      </c>
      <c r="J49" s="8">
        <f t="shared" si="14"/>
        <v>0</v>
      </c>
      <c r="K49" s="8">
        <f t="shared" si="14"/>
        <v>26</v>
      </c>
      <c r="L49" s="8">
        <f t="shared" si="14"/>
        <v>81</v>
      </c>
      <c r="M49" s="8">
        <f t="shared" si="14"/>
        <v>132</v>
      </c>
      <c r="N49" s="8">
        <f t="shared" si="14"/>
        <v>545</v>
      </c>
      <c r="AJ49" s="9">
        <v>11.43</v>
      </c>
      <c r="AK49" s="9">
        <v>287.10000000000002</v>
      </c>
      <c r="AL49" s="9">
        <v>431970.66</v>
      </c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s="9" customFormat="1" ht="25.5" x14ac:dyDescent="0.2">
      <c r="A50" s="11" t="s">
        <v>32</v>
      </c>
      <c r="B50" s="8">
        <f>B51+B52</f>
        <v>59</v>
      </c>
      <c r="C50" s="8">
        <f t="shared" ref="C50:N50" si="15">C51+C52</f>
        <v>76</v>
      </c>
      <c r="D50" s="8">
        <f t="shared" si="15"/>
        <v>72</v>
      </c>
      <c r="E50" s="8">
        <f t="shared" si="15"/>
        <v>23</v>
      </c>
      <c r="F50" s="8">
        <f t="shared" si="15"/>
        <v>0</v>
      </c>
      <c r="G50" s="8">
        <f t="shared" si="15"/>
        <v>0</v>
      </c>
      <c r="H50" s="8">
        <f t="shared" si="15"/>
        <v>0</v>
      </c>
      <c r="I50" s="8">
        <f t="shared" si="15"/>
        <v>0</v>
      </c>
      <c r="J50" s="8">
        <f t="shared" si="15"/>
        <v>0</v>
      </c>
      <c r="K50" s="8">
        <f t="shared" si="15"/>
        <v>15</v>
      </c>
      <c r="L50" s="8">
        <f t="shared" si="15"/>
        <v>60</v>
      </c>
      <c r="M50" s="8">
        <f t="shared" si="15"/>
        <v>110</v>
      </c>
      <c r="N50" s="8">
        <f t="shared" si="15"/>
        <v>415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28">
        <v>0</v>
      </c>
      <c r="AM50" s="28">
        <v>0</v>
      </c>
      <c r="AN50" s="10"/>
      <c r="AO50" s="29"/>
      <c r="AP50" s="29"/>
      <c r="AQ50" s="29"/>
      <c r="AR50" s="29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s="9" customFormat="1" ht="28.5" customHeight="1" x14ac:dyDescent="0.2">
      <c r="A51" s="12" t="s">
        <v>18</v>
      </c>
      <c r="B51" s="13">
        <v>40</v>
      </c>
      <c r="C51" s="14">
        <v>50</v>
      </c>
      <c r="D51" s="14">
        <v>50</v>
      </c>
      <c r="E51" s="14">
        <v>15</v>
      </c>
      <c r="F51" s="14"/>
      <c r="G51" s="14"/>
      <c r="H51" s="14"/>
      <c r="I51" s="14"/>
      <c r="J51" s="14"/>
      <c r="K51" s="14">
        <v>8</v>
      </c>
      <c r="L51" s="14">
        <v>42</v>
      </c>
      <c r="M51" s="14">
        <v>60</v>
      </c>
      <c r="N51" s="26">
        <f>SUM(B51:M51)</f>
        <v>265</v>
      </c>
      <c r="AN51" s="10">
        <v>230</v>
      </c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s="30" customFormat="1" ht="12.75" x14ac:dyDescent="0.2">
      <c r="A52" s="12" t="s">
        <v>19</v>
      </c>
      <c r="B52" s="14">
        <v>19</v>
      </c>
      <c r="C52" s="14">
        <v>26</v>
      </c>
      <c r="D52" s="14">
        <v>22</v>
      </c>
      <c r="E52" s="14">
        <v>8</v>
      </c>
      <c r="F52" s="14"/>
      <c r="G52" s="14"/>
      <c r="H52" s="14"/>
      <c r="I52" s="14"/>
      <c r="J52" s="14"/>
      <c r="K52" s="14">
        <v>7</v>
      </c>
      <c r="L52" s="14">
        <v>18</v>
      </c>
      <c r="M52" s="14">
        <v>50</v>
      </c>
      <c r="N52" s="26">
        <f>SUM(B52:M52)</f>
        <v>150</v>
      </c>
      <c r="AN52" s="10">
        <v>145</v>
      </c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s="9" customFormat="1" ht="25.5" x14ac:dyDescent="0.2">
      <c r="A53" s="11" t="s">
        <v>33</v>
      </c>
      <c r="B53" s="8">
        <f>B54+B55</f>
        <v>22</v>
      </c>
      <c r="C53" s="8">
        <f t="shared" ref="C53:AM53" si="16">C54+C55</f>
        <v>22</v>
      </c>
      <c r="D53" s="8">
        <f t="shared" si="16"/>
        <v>21</v>
      </c>
      <c r="E53" s="8">
        <f t="shared" si="16"/>
        <v>11</v>
      </c>
      <c r="F53" s="8">
        <f t="shared" si="16"/>
        <v>0</v>
      </c>
      <c r="G53" s="8">
        <f t="shared" si="16"/>
        <v>0</v>
      </c>
      <c r="H53" s="8">
        <f t="shared" si="16"/>
        <v>0</v>
      </c>
      <c r="I53" s="8">
        <f t="shared" si="16"/>
        <v>0</v>
      </c>
      <c r="J53" s="8">
        <f t="shared" si="16"/>
        <v>0</v>
      </c>
      <c r="K53" s="8">
        <f t="shared" si="16"/>
        <v>11</v>
      </c>
      <c r="L53" s="8">
        <f t="shared" si="16"/>
        <v>21</v>
      </c>
      <c r="M53" s="8">
        <f t="shared" si="16"/>
        <v>22</v>
      </c>
      <c r="N53" s="8">
        <f t="shared" si="16"/>
        <v>130</v>
      </c>
      <c r="O53" s="8">
        <f t="shared" si="16"/>
        <v>0</v>
      </c>
      <c r="P53" s="8">
        <f t="shared" si="16"/>
        <v>0</v>
      </c>
      <c r="Q53" s="8">
        <f t="shared" si="16"/>
        <v>0</v>
      </c>
      <c r="R53" s="8">
        <f t="shared" si="16"/>
        <v>0</v>
      </c>
      <c r="S53" s="8">
        <f t="shared" si="16"/>
        <v>0</v>
      </c>
      <c r="T53" s="8">
        <f t="shared" si="16"/>
        <v>0</v>
      </c>
      <c r="U53" s="8">
        <f t="shared" si="16"/>
        <v>0</v>
      </c>
      <c r="V53" s="8">
        <f t="shared" si="16"/>
        <v>0</v>
      </c>
      <c r="W53" s="8">
        <f t="shared" si="16"/>
        <v>0</v>
      </c>
      <c r="X53" s="8">
        <f t="shared" si="16"/>
        <v>0</v>
      </c>
      <c r="Y53" s="8">
        <f t="shared" si="16"/>
        <v>0</v>
      </c>
      <c r="Z53" s="8">
        <f t="shared" si="16"/>
        <v>0</v>
      </c>
      <c r="AA53" s="8">
        <f t="shared" si="16"/>
        <v>0</v>
      </c>
      <c r="AB53" s="8">
        <f t="shared" si="16"/>
        <v>0</v>
      </c>
      <c r="AC53" s="8">
        <f t="shared" si="16"/>
        <v>0</v>
      </c>
      <c r="AD53" s="8">
        <f t="shared" si="16"/>
        <v>0</v>
      </c>
      <c r="AE53" s="8">
        <f t="shared" si="16"/>
        <v>0</v>
      </c>
      <c r="AF53" s="8">
        <f t="shared" si="16"/>
        <v>0</v>
      </c>
      <c r="AG53" s="8">
        <f t="shared" si="16"/>
        <v>0</v>
      </c>
      <c r="AH53" s="8">
        <f t="shared" si="16"/>
        <v>0</v>
      </c>
      <c r="AI53" s="8">
        <f t="shared" si="16"/>
        <v>0</v>
      </c>
      <c r="AJ53" s="8">
        <f t="shared" si="16"/>
        <v>0</v>
      </c>
      <c r="AK53" s="8">
        <f t="shared" si="16"/>
        <v>0</v>
      </c>
      <c r="AL53" s="8">
        <f t="shared" si="16"/>
        <v>0</v>
      </c>
      <c r="AM53" s="8">
        <f t="shared" si="16"/>
        <v>0</v>
      </c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s="9" customFormat="1" ht="25.5" x14ac:dyDescent="0.2">
      <c r="A54" s="12" t="s">
        <v>18</v>
      </c>
      <c r="B54" s="14">
        <v>2</v>
      </c>
      <c r="C54" s="14">
        <v>2</v>
      </c>
      <c r="D54" s="14">
        <v>1</v>
      </c>
      <c r="E54" s="14">
        <v>1</v>
      </c>
      <c r="F54" s="14"/>
      <c r="G54" s="14"/>
      <c r="H54" s="14"/>
      <c r="I54" s="14"/>
      <c r="J54" s="14"/>
      <c r="K54" s="14">
        <v>1</v>
      </c>
      <c r="L54" s="14">
        <v>1</v>
      </c>
      <c r="M54" s="14">
        <v>2</v>
      </c>
      <c r="N54" s="15">
        <f>SUM(B54:M54)</f>
        <v>10</v>
      </c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1:56" s="9" customFormat="1" ht="12.75" x14ac:dyDescent="0.2">
      <c r="A55" s="12" t="s">
        <v>19</v>
      </c>
      <c r="B55" s="14">
        <v>20</v>
      </c>
      <c r="C55" s="14">
        <v>20</v>
      </c>
      <c r="D55" s="14">
        <v>20</v>
      </c>
      <c r="E55" s="14">
        <v>10</v>
      </c>
      <c r="F55" s="14"/>
      <c r="G55" s="14"/>
      <c r="H55" s="14"/>
      <c r="I55" s="14"/>
      <c r="J55" s="14"/>
      <c r="K55" s="14">
        <v>10</v>
      </c>
      <c r="L55" s="14">
        <v>20</v>
      </c>
      <c r="M55" s="14">
        <v>20</v>
      </c>
      <c r="N55" s="15">
        <f>SUM(B55:M55)</f>
        <v>120</v>
      </c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1:56" s="9" customFormat="1" ht="63.75" x14ac:dyDescent="0.2">
      <c r="A56" s="6" t="s">
        <v>29</v>
      </c>
      <c r="B56" s="8">
        <f>B57+B60</f>
        <v>128.28</v>
      </c>
      <c r="C56" s="8">
        <f t="shared" ref="C56:N56" si="17">C57+C60</f>
        <v>143.44</v>
      </c>
      <c r="D56" s="8">
        <f t="shared" si="17"/>
        <v>103.5</v>
      </c>
      <c r="E56" s="8">
        <f t="shared" si="17"/>
        <v>32.39</v>
      </c>
      <c r="F56" s="8">
        <f t="shared" si="17"/>
        <v>0</v>
      </c>
      <c r="G56" s="8">
        <f t="shared" si="17"/>
        <v>0</v>
      </c>
      <c r="H56" s="8">
        <f t="shared" si="17"/>
        <v>0</v>
      </c>
      <c r="I56" s="8">
        <f t="shared" si="17"/>
        <v>0</v>
      </c>
      <c r="J56" s="8">
        <f t="shared" si="17"/>
        <v>0</v>
      </c>
      <c r="K56" s="8">
        <f t="shared" si="17"/>
        <v>20.010000000000002</v>
      </c>
      <c r="L56" s="8">
        <f t="shared" si="17"/>
        <v>107.58</v>
      </c>
      <c r="M56" s="8">
        <f t="shared" si="17"/>
        <v>156.55000000000001</v>
      </c>
      <c r="N56" s="8">
        <f t="shared" si="17"/>
        <v>691.75</v>
      </c>
      <c r="AJ56" s="9">
        <v>22.917000000000002</v>
      </c>
      <c r="AK56" s="9">
        <v>364</v>
      </c>
      <c r="AL56" s="9">
        <v>364</v>
      </c>
      <c r="AM56" s="9">
        <v>392373.07199999999</v>
      </c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s="9" customFormat="1" ht="25.5" x14ac:dyDescent="0.2">
      <c r="A57" s="11" t="s">
        <v>32</v>
      </c>
      <c r="B57" s="8">
        <f>B58+B59</f>
        <v>111.38</v>
      </c>
      <c r="C57" s="8">
        <f t="shared" ref="C57:AM57" si="18">C58+C59</f>
        <v>129.74</v>
      </c>
      <c r="D57" s="8">
        <f t="shared" si="18"/>
        <v>90.9</v>
      </c>
      <c r="E57" s="8">
        <f t="shared" si="18"/>
        <v>27.79</v>
      </c>
      <c r="F57" s="8">
        <f t="shared" si="18"/>
        <v>0</v>
      </c>
      <c r="G57" s="8">
        <f t="shared" si="18"/>
        <v>0</v>
      </c>
      <c r="H57" s="8">
        <f t="shared" si="18"/>
        <v>0</v>
      </c>
      <c r="I57" s="8">
        <f t="shared" si="18"/>
        <v>0</v>
      </c>
      <c r="J57" s="8">
        <f t="shared" si="18"/>
        <v>0</v>
      </c>
      <c r="K57" s="8">
        <f t="shared" si="18"/>
        <v>16.41</v>
      </c>
      <c r="L57" s="8">
        <f t="shared" si="18"/>
        <v>96.88</v>
      </c>
      <c r="M57" s="8">
        <f t="shared" si="18"/>
        <v>144.75</v>
      </c>
      <c r="N57" s="8">
        <f t="shared" si="18"/>
        <v>617.85</v>
      </c>
      <c r="O57" s="8">
        <f t="shared" si="18"/>
        <v>0</v>
      </c>
      <c r="P57" s="8">
        <f t="shared" si="18"/>
        <v>0</v>
      </c>
      <c r="Q57" s="8">
        <f t="shared" si="18"/>
        <v>0</v>
      </c>
      <c r="R57" s="8">
        <f t="shared" si="18"/>
        <v>0</v>
      </c>
      <c r="S57" s="8">
        <f t="shared" si="18"/>
        <v>0</v>
      </c>
      <c r="T57" s="8">
        <f t="shared" si="18"/>
        <v>0</v>
      </c>
      <c r="U57" s="8">
        <f t="shared" si="18"/>
        <v>0</v>
      </c>
      <c r="V57" s="8">
        <f t="shared" si="18"/>
        <v>0</v>
      </c>
      <c r="W57" s="8">
        <f t="shared" si="18"/>
        <v>0</v>
      </c>
      <c r="X57" s="8">
        <f t="shared" si="18"/>
        <v>0</v>
      </c>
      <c r="Y57" s="8">
        <f t="shared" si="18"/>
        <v>0</v>
      </c>
      <c r="Z57" s="8">
        <f t="shared" si="18"/>
        <v>0</v>
      </c>
      <c r="AA57" s="8">
        <f t="shared" si="18"/>
        <v>0</v>
      </c>
      <c r="AB57" s="8">
        <f t="shared" si="18"/>
        <v>0</v>
      </c>
      <c r="AC57" s="8">
        <f t="shared" si="18"/>
        <v>0</v>
      </c>
      <c r="AD57" s="8">
        <f t="shared" si="18"/>
        <v>0</v>
      </c>
      <c r="AE57" s="8">
        <f t="shared" si="18"/>
        <v>0</v>
      </c>
      <c r="AF57" s="8">
        <f t="shared" si="18"/>
        <v>0</v>
      </c>
      <c r="AG57" s="8">
        <f t="shared" si="18"/>
        <v>0</v>
      </c>
      <c r="AH57" s="8">
        <f t="shared" si="18"/>
        <v>0</v>
      </c>
      <c r="AI57" s="8">
        <f t="shared" si="18"/>
        <v>0</v>
      </c>
      <c r="AJ57" s="8">
        <f t="shared" si="18"/>
        <v>0</v>
      </c>
      <c r="AK57" s="8">
        <f t="shared" si="18"/>
        <v>0</v>
      </c>
      <c r="AL57" s="8">
        <f t="shared" si="18"/>
        <v>0</v>
      </c>
      <c r="AM57" s="8">
        <f t="shared" si="18"/>
        <v>0</v>
      </c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s="9" customFormat="1" ht="25.5" x14ac:dyDescent="0.2">
      <c r="A58" s="12" t="s">
        <v>18</v>
      </c>
      <c r="B58" s="13">
        <v>70</v>
      </c>
      <c r="C58" s="14">
        <v>77</v>
      </c>
      <c r="D58" s="14">
        <v>50</v>
      </c>
      <c r="E58" s="14">
        <v>12</v>
      </c>
      <c r="F58" s="14"/>
      <c r="G58" s="14"/>
      <c r="H58" s="14"/>
      <c r="I58" s="14"/>
      <c r="J58" s="14"/>
      <c r="K58" s="14">
        <v>12</v>
      </c>
      <c r="L58" s="14">
        <v>44</v>
      </c>
      <c r="M58" s="14">
        <v>70</v>
      </c>
      <c r="N58" s="15">
        <f>SUM(B58:M58)</f>
        <v>335</v>
      </c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s="30" customFormat="1" ht="12.75" x14ac:dyDescent="0.2">
      <c r="A59" s="12" t="s">
        <v>19</v>
      </c>
      <c r="B59" s="14">
        <v>41.38</v>
      </c>
      <c r="C59" s="14">
        <v>52.74</v>
      </c>
      <c r="D59" s="14">
        <v>40.9</v>
      </c>
      <c r="E59" s="14">
        <v>15.79</v>
      </c>
      <c r="F59" s="14"/>
      <c r="G59" s="14"/>
      <c r="H59" s="14"/>
      <c r="I59" s="14"/>
      <c r="J59" s="14"/>
      <c r="K59" s="14">
        <v>4.41</v>
      </c>
      <c r="L59" s="14">
        <v>52.88</v>
      </c>
      <c r="M59" s="14">
        <v>74.75</v>
      </c>
      <c r="N59" s="15">
        <f>SUM(B59:M59)</f>
        <v>282.85000000000002</v>
      </c>
      <c r="AN59" s="10">
        <v>290</v>
      </c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s="9" customFormat="1" ht="25.5" x14ac:dyDescent="0.2">
      <c r="A60" s="11" t="s">
        <v>33</v>
      </c>
      <c r="B60" s="8">
        <f t="shared" ref="B60:N60" si="19">B61+B62</f>
        <v>16.899999999999999</v>
      </c>
      <c r="C60" s="8">
        <f t="shared" si="19"/>
        <v>13.7</v>
      </c>
      <c r="D60" s="8">
        <f t="shared" si="19"/>
        <v>12.6</v>
      </c>
      <c r="E60" s="8">
        <f t="shared" si="19"/>
        <v>4.5999999999999996</v>
      </c>
      <c r="F60" s="8">
        <f t="shared" si="19"/>
        <v>0</v>
      </c>
      <c r="G60" s="8">
        <f t="shared" si="19"/>
        <v>0</v>
      </c>
      <c r="H60" s="8">
        <f t="shared" si="19"/>
        <v>0</v>
      </c>
      <c r="I60" s="8">
        <f t="shared" si="19"/>
        <v>0</v>
      </c>
      <c r="J60" s="8">
        <f t="shared" si="19"/>
        <v>0</v>
      </c>
      <c r="K60" s="8">
        <f t="shared" si="19"/>
        <v>3.6</v>
      </c>
      <c r="L60" s="8">
        <f t="shared" si="19"/>
        <v>10.7</v>
      </c>
      <c r="M60" s="8">
        <f t="shared" si="19"/>
        <v>11.8</v>
      </c>
      <c r="N60" s="8">
        <f t="shared" si="19"/>
        <v>73.900000000000006</v>
      </c>
      <c r="O60" s="8">
        <f t="shared" ref="O60:AM60" si="20">O61+O62</f>
        <v>0</v>
      </c>
      <c r="P60" s="8">
        <f t="shared" si="20"/>
        <v>0</v>
      </c>
      <c r="Q60" s="8">
        <f t="shared" si="20"/>
        <v>0</v>
      </c>
      <c r="R60" s="8">
        <f t="shared" si="20"/>
        <v>0</v>
      </c>
      <c r="S60" s="8">
        <f t="shared" si="20"/>
        <v>0</v>
      </c>
      <c r="T60" s="8">
        <f t="shared" si="20"/>
        <v>0</v>
      </c>
      <c r="U60" s="8">
        <f t="shared" si="20"/>
        <v>0</v>
      </c>
      <c r="V60" s="8">
        <f t="shared" si="20"/>
        <v>0</v>
      </c>
      <c r="W60" s="8">
        <f t="shared" si="20"/>
        <v>0</v>
      </c>
      <c r="X60" s="8">
        <f t="shared" si="20"/>
        <v>0</v>
      </c>
      <c r="Y60" s="8">
        <f t="shared" si="20"/>
        <v>0</v>
      </c>
      <c r="Z60" s="8">
        <f t="shared" si="20"/>
        <v>0</v>
      </c>
      <c r="AA60" s="8">
        <f t="shared" si="20"/>
        <v>0</v>
      </c>
      <c r="AB60" s="8">
        <f t="shared" si="20"/>
        <v>0</v>
      </c>
      <c r="AC60" s="8">
        <f t="shared" si="20"/>
        <v>0</v>
      </c>
      <c r="AD60" s="8">
        <f t="shared" si="20"/>
        <v>0</v>
      </c>
      <c r="AE60" s="8">
        <f t="shared" si="20"/>
        <v>0</v>
      </c>
      <c r="AF60" s="8">
        <f t="shared" si="20"/>
        <v>0</v>
      </c>
      <c r="AG60" s="8">
        <f t="shared" si="20"/>
        <v>0</v>
      </c>
      <c r="AH60" s="8">
        <f t="shared" si="20"/>
        <v>0</v>
      </c>
      <c r="AI60" s="8">
        <f t="shared" si="20"/>
        <v>0</v>
      </c>
      <c r="AJ60" s="8">
        <f t="shared" si="20"/>
        <v>0</v>
      </c>
      <c r="AK60" s="8">
        <f t="shared" si="20"/>
        <v>0</v>
      </c>
      <c r="AL60" s="8">
        <f t="shared" si="20"/>
        <v>0</v>
      </c>
      <c r="AM60" s="8">
        <f t="shared" si="20"/>
        <v>0</v>
      </c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s="9" customFormat="1" ht="28.5" customHeight="1" x14ac:dyDescent="0.2">
      <c r="A61" s="12" t="s">
        <v>18</v>
      </c>
      <c r="B61" s="14">
        <v>3.9</v>
      </c>
      <c r="C61" s="14">
        <v>1.7</v>
      </c>
      <c r="D61" s="14">
        <v>2.6</v>
      </c>
      <c r="E61" s="14">
        <v>0.6</v>
      </c>
      <c r="F61" s="14"/>
      <c r="G61" s="14"/>
      <c r="H61" s="14"/>
      <c r="I61" s="14"/>
      <c r="J61" s="14"/>
      <c r="K61" s="14">
        <v>0.6</v>
      </c>
      <c r="L61" s="14">
        <v>0.7</v>
      </c>
      <c r="M61" s="14">
        <v>0.8</v>
      </c>
      <c r="N61" s="15">
        <f>SUM(B61:M61)</f>
        <v>10.899999999999999</v>
      </c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s="9" customFormat="1" ht="12.75" x14ac:dyDescent="0.2">
      <c r="A62" s="12" t="s">
        <v>19</v>
      </c>
      <c r="B62" s="14">
        <v>13</v>
      </c>
      <c r="C62" s="14">
        <v>12</v>
      </c>
      <c r="D62" s="14">
        <v>10</v>
      </c>
      <c r="E62" s="14">
        <v>4</v>
      </c>
      <c r="F62" s="14"/>
      <c r="G62" s="14"/>
      <c r="H62" s="14"/>
      <c r="I62" s="14"/>
      <c r="J62" s="14"/>
      <c r="K62" s="14">
        <v>3</v>
      </c>
      <c r="L62" s="14">
        <v>10</v>
      </c>
      <c r="M62" s="14">
        <v>11</v>
      </c>
      <c r="N62" s="15">
        <f>SUM(B62:M62)</f>
        <v>63</v>
      </c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 s="32" customFormat="1" ht="24" customHeight="1" x14ac:dyDescent="0.2">
      <c r="A63" s="11" t="s">
        <v>20</v>
      </c>
      <c r="B63" s="7">
        <f>B43+B50+B57</f>
        <v>340.38</v>
      </c>
      <c r="C63" s="7">
        <f t="shared" ref="C63:AM63" si="21">C43+C50+C57</f>
        <v>345.74</v>
      </c>
      <c r="D63" s="7">
        <f t="shared" si="21"/>
        <v>252.9</v>
      </c>
      <c r="E63" s="7">
        <f t="shared" si="21"/>
        <v>105.78999999999999</v>
      </c>
      <c r="F63" s="7">
        <f t="shared" si="21"/>
        <v>0</v>
      </c>
      <c r="G63" s="7">
        <f t="shared" si="21"/>
        <v>0</v>
      </c>
      <c r="H63" s="7">
        <f t="shared" si="21"/>
        <v>0</v>
      </c>
      <c r="I63" s="7">
        <f t="shared" si="21"/>
        <v>0</v>
      </c>
      <c r="J63" s="7">
        <f t="shared" si="21"/>
        <v>0</v>
      </c>
      <c r="K63" s="7">
        <f t="shared" si="21"/>
        <v>86.41</v>
      </c>
      <c r="L63" s="7">
        <f t="shared" si="21"/>
        <v>296.88</v>
      </c>
      <c r="M63" s="7">
        <f t="shared" si="21"/>
        <v>424.75</v>
      </c>
      <c r="N63" s="7">
        <f t="shared" si="21"/>
        <v>1852.85</v>
      </c>
      <c r="O63" s="7">
        <f t="shared" si="21"/>
        <v>0</v>
      </c>
      <c r="P63" s="7">
        <f t="shared" si="21"/>
        <v>0</v>
      </c>
      <c r="Q63" s="7">
        <f t="shared" si="21"/>
        <v>0</v>
      </c>
      <c r="R63" s="7">
        <f t="shared" si="21"/>
        <v>0</v>
      </c>
      <c r="S63" s="7">
        <f t="shared" si="21"/>
        <v>0</v>
      </c>
      <c r="T63" s="7">
        <f t="shared" si="21"/>
        <v>0</v>
      </c>
      <c r="U63" s="7">
        <f t="shared" si="21"/>
        <v>0</v>
      </c>
      <c r="V63" s="7">
        <f t="shared" si="21"/>
        <v>0</v>
      </c>
      <c r="W63" s="7">
        <f t="shared" si="21"/>
        <v>0</v>
      </c>
      <c r="X63" s="7">
        <f t="shared" si="21"/>
        <v>0</v>
      </c>
      <c r="Y63" s="7">
        <f t="shared" si="21"/>
        <v>0</v>
      </c>
      <c r="Z63" s="7">
        <f t="shared" si="21"/>
        <v>0</v>
      </c>
      <c r="AA63" s="7">
        <f t="shared" si="21"/>
        <v>0</v>
      </c>
      <c r="AB63" s="7">
        <f t="shared" si="21"/>
        <v>0</v>
      </c>
      <c r="AC63" s="7">
        <f t="shared" si="21"/>
        <v>0</v>
      </c>
      <c r="AD63" s="7">
        <f t="shared" si="21"/>
        <v>0</v>
      </c>
      <c r="AE63" s="7">
        <f t="shared" si="21"/>
        <v>0</v>
      </c>
      <c r="AF63" s="7">
        <f t="shared" si="21"/>
        <v>0</v>
      </c>
      <c r="AG63" s="7">
        <f t="shared" si="21"/>
        <v>0</v>
      </c>
      <c r="AH63" s="7">
        <f t="shared" si="21"/>
        <v>0</v>
      </c>
      <c r="AI63" s="7">
        <f t="shared" si="21"/>
        <v>0</v>
      </c>
      <c r="AJ63" s="7">
        <f t="shared" si="21"/>
        <v>0</v>
      </c>
      <c r="AK63" s="7">
        <f t="shared" si="21"/>
        <v>0</v>
      </c>
      <c r="AL63" s="7">
        <f t="shared" si="21"/>
        <v>0</v>
      </c>
      <c r="AM63" s="7">
        <f t="shared" si="21"/>
        <v>0</v>
      </c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</row>
    <row r="64" spans="1:56" s="32" customFormat="1" ht="24.75" customHeight="1" x14ac:dyDescent="0.2">
      <c r="A64" s="11" t="s">
        <v>21</v>
      </c>
      <c r="B64" s="7">
        <f>B46+B53+B60</f>
        <v>38.9</v>
      </c>
      <c r="C64" s="7">
        <f t="shared" ref="C64:AM64" si="22">C46+C53+C60</f>
        <v>35.700000000000003</v>
      </c>
      <c r="D64" s="7">
        <f t="shared" si="22"/>
        <v>33.6</v>
      </c>
      <c r="E64" s="7">
        <f t="shared" si="22"/>
        <v>15.6</v>
      </c>
      <c r="F64" s="7">
        <f t="shared" si="22"/>
        <v>0</v>
      </c>
      <c r="G64" s="7">
        <f t="shared" si="22"/>
        <v>0</v>
      </c>
      <c r="H64" s="7">
        <f t="shared" si="22"/>
        <v>0</v>
      </c>
      <c r="I64" s="7">
        <f t="shared" si="22"/>
        <v>0</v>
      </c>
      <c r="J64" s="7">
        <f t="shared" si="22"/>
        <v>0</v>
      </c>
      <c r="K64" s="7">
        <f t="shared" si="22"/>
        <v>14.6</v>
      </c>
      <c r="L64" s="7">
        <f t="shared" si="22"/>
        <v>31.7</v>
      </c>
      <c r="M64" s="7">
        <f t="shared" si="22"/>
        <v>33.799999999999997</v>
      </c>
      <c r="N64" s="7">
        <f t="shared" si="22"/>
        <v>203.9</v>
      </c>
      <c r="O64" s="7">
        <f t="shared" si="22"/>
        <v>0</v>
      </c>
      <c r="P64" s="7">
        <f t="shared" si="22"/>
        <v>0</v>
      </c>
      <c r="Q64" s="7">
        <f t="shared" si="22"/>
        <v>0</v>
      </c>
      <c r="R64" s="7">
        <f t="shared" si="22"/>
        <v>0</v>
      </c>
      <c r="S64" s="7">
        <f t="shared" si="22"/>
        <v>0</v>
      </c>
      <c r="T64" s="7">
        <f t="shared" si="22"/>
        <v>0</v>
      </c>
      <c r="U64" s="7">
        <f t="shared" si="22"/>
        <v>0</v>
      </c>
      <c r="V64" s="7">
        <f t="shared" si="22"/>
        <v>0</v>
      </c>
      <c r="W64" s="7">
        <f t="shared" si="22"/>
        <v>0</v>
      </c>
      <c r="X64" s="7">
        <f t="shared" si="22"/>
        <v>0</v>
      </c>
      <c r="Y64" s="7">
        <f t="shared" si="22"/>
        <v>0</v>
      </c>
      <c r="Z64" s="7">
        <f t="shared" si="22"/>
        <v>0</v>
      </c>
      <c r="AA64" s="7">
        <f t="shared" si="22"/>
        <v>0</v>
      </c>
      <c r="AB64" s="7">
        <f t="shared" si="22"/>
        <v>0</v>
      </c>
      <c r="AC64" s="7">
        <f t="shared" si="22"/>
        <v>0</v>
      </c>
      <c r="AD64" s="7">
        <f t="shared" si="22"/>
        <v>0</v>
      </c>
      <c r="AE64" s="7">
        <f t="shared" si="22"/>
        <v>0</v>
      </c>
      <c r="AF64" s="7">
        <f t="shared" si="22"/>
        <v>0</v>
      </c>
      <c r="AG64" s="7">
        <f t="shared" si="22"/>
        <v>0</v>
      </c>
      <c r="AH64" s="7">
        <f t="shared" si="22"/>
        <v>0</v>
      </c>
      <c r="AI64" s="7">
        <f t="shared" si="22"/>
        <v>0</v>
      </c>
      <c r="AJ64" s="7">
        <f t="shared" si="22"/>
        <v>0</v>
      </c>
      <c r="AK64" s="7">
        <f t="shared" si="22"/>
        <v>0</v>
      </c>
      <c r="AL64" s="7">
        <f t="shared" si="22"/>
        <v>0</v>
      </c>
      <c r="AM64" s="7">
        <f t="shared" si="22"/>
        <v>0</v>
      </c>
      <c r="AN64" s="31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</row>
    <row r="65" spans="1:1024" s="32" customFormat="1" ht="12.75" x14ac:dyDescent="0.2">
      <c r="A65" s="11" t="s">
        <v>34</v>
      </c>
      <c r="B65" s="7">
        <f>B66+B67</f>
        <v>1105.45</v>
      </c>
      <c r="C65" s="7">
        <f t="shared" ref="C65:N65" si="23">C66+C67</f>
        <v>1005.5900000000001</v>
      </c>
      <c r="D65" s="7">
        <f t="shared" si="23"/>
        <v>672.38</v>
      </c>
      <c r="E65" s="7">
        <f t="shared" si="23"/>
        <v>285.79999999999995</v>
      </c>
      <c r="F65" s="7">
        <f t="shared" si="23"/>
        <v>2</v>
      </c>
      <c r="G65" s="7">
        <f t="shared" si="23"/>
        <v>0</v>
      </c>
      <c r="H65" s="7">
        <f t="shared" si="23"/>
        <v>0</v>
      </c>
      <c r="I65" s="7">
        <f t="shared" si="23"/>
        <v>0</v>
      </c>
      <c r="J65" s="7">
        <f t="shared" si="23"/>
        <v>0</v>
      </c>
      <c r="K65" s="7">
        <f t="shared" si="23"/>
        <v>284.17</v>
      </c>
      <c r="L65" s="7">
        <f t="shared" si="23"/>
        <v>794.6</v>
      </c>
      <c r="M65" s="7">
        <f t="shared" si="23"/>
        <v>1040.54</v>
      </c>
      <c r="N65" s="7">
        <f t="shared" si="23"/>
        <v>5190.53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N65" s="31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</row>
    <row r="66" spans="1:1024" s="32" customFormat="1" ht="12.75" x14ac:dyDescent="0.2">
      <c r="A66" s="11" t="s">
        <v>31</v>
      </c>
      <c r="B66" s="7">
        <f>B32+B63</f>
        <v>932.01</v>
      </c>
      <c r="C66" s="7">
        <f t="shared" ref="C66:N66" si="24">C32+C63</f>
        <v>854.43000000000006</v>
      </c>
      <c r="D66" s="7">
        <f t="shared" si="24"/>
        <v>551.24</v>
      </c>
      <c r="E66" s="7">
        <f t="shared" si="24"/>
        <v>216.54</v>
      </c>
      <c r="F66" s="7">
        <f t="shared" si="24"/>
        <v>0</v>
      </c>
      <c r="G66" s="7">
        <f t="shared" si="24"/>
        <v>0</v>
      </c>
      <c r="H66" s="7">
        <f t="shared" si="24"/>
        <v>0</v>
      </c>
      <c r="I66" s="7">
        <f t="shared" si="24"/>
        <v>0</v>
      </c>
      <c r="J66" s="7">
        <f t="shared" si="24"/>
        <v>0</v>
      </c>
      <c r="K66" s="7">
        <f t="shared" si="24"/>
        <v>224.31</v>
      </c>
      <c r="L66" s="7">
        <f t="shared" si="24"/>
        <v>679.96</v>
      </c>
      <c r="M66" s="7">
        <f t="shared" si="24"/>
        <v>916.57999999999993</v>
      </c>
      <c r="N66" s="7">
        <f t="shared" si="24"/>
        <v>4375.07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N66" s="31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</row>
    <row r="67" spans="1:1024" s="34" customFormat="1" x14ac:dyDescent="0.2">
      <c r="A67" s="11" t="s">
        <v>22</v>
      </c>
      <c r="B67" s="7">
        <f>B33+B64</f>
        <v>173.44</v>
      </c>
      <c r="C67" s="7">
        <f t="shared" ref="C67:N67" si="25">C33+C64</f>
        <v>151.16000000000003</v>
      </c>
      <c r="D67" s="7">
        <f t="shared" si="25"/>
        <v>121.13999999999999</v>
      </c>
      <c r="E67" s="7">
        <f t="shared" si="25"/>
        <v>69.259999999999991</v>
      </c>
      <c r="F67" s="7">
        <f t="shared" si="25"/>
        <v>2</v>
      </c>
      <c r="G67" s="7">
        <f t="shared" si="25"/>
        <v>0</v>
      </c>
      <c r="H67" s="7">
        <f t="shared" si="25"/>
        <v>0</v>
      </c>
      <c r="I67" s="7">
        <f t="shared" si="25"/>
        <v>0</v>
      </c>
      <c r="J67" s="7">
        <f t="shared" si="25"/>
        <v>0</v>
      </c>
      <c r="K67" s="7">
        <f t="shared" si="25"/>
        <v>59.86</v>
      </c>
      <c r="L67" s="7">
        <f t="shared" si="25"/>
        <v>114.64</v>
      </c>
      <c r="M67" s="7">
        <f t="shared" si="25"/>
        <v>123.96</v>
      </c>
      <c r="N67" s="7">
        <f t="shared" si="25"/>
        <v>815.45999999999992</v>
      </c>
      <c r="AN67" s="35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</row>
    <row r="68" spans="1:1024" s="34" customFormat="1" ht="27.75" customHeight="1" x14ac:dyDescent="0.3">
      <c r="A68" s="37"/>
      <c r="B68" s="38"/>
      <c r="C68" s="39"/>
      <c r="D68" s="39"/>
      <c r="E68" s="39"/>
      <c r="F68" s="39"/>
      <c r="G68" s="40"/>
      <c r="H68" s="40"/>
      <c r="I68" s="39"/>
      <c r="J68" s="39"/>
      <c r="K68" s="39"/>
      <c r="L68" s="41"/>
      <c r="M68" s="41"/>
      <c r="N68" s="42"/>
      <c r="AN68" s="35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4"/>
      <c r="BB68" s="36"/>
      <c r="BC68" s="36"/>
      <c r="BD68" s="36"/>
    </row>
    <row r="69" spans="1:1024" s="34" customFormat="1" ht="27.75" customHeight="1" x14ac:dyDescent="0.3">
      <c r="A69" s="54" t="s">
        <v>36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AN69" s="35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4"/>
      <c r="BB69" s="36"/>
      <c r="BC69" s="36"/>
      <c r="BD69" s="36"/>
    </row>
    <row r="70" spans="1:1024" s="34" customFormat="1" ht="27.75" customHeight="1" x14ac:dyDescent="0.3">
      <c r="A70" s="37"/>
      <c r="B70" s="38"/>
      <c r="C70" s="39"/>
      <c r="D70" s="39"/>
      <c r="E70" s="39"/>
      <c r="F70" s="39"/>
      <c r="G70" s="40"/>
      <c r="H70" s="40"/>
      <c r="I70" s="39"/>
      <c r="J70" s="39"/>
      <c r="K70" s="39"/>
      <c r="L70" s="41"/>
      <c r="M70" s="41"/>
      <c r="N70" s="42"/>
      <c r="AN70" s="35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</row>
    <row r="71" spans="1:1024" s="34" customFormat="1" ht="27.75" hidden="1" customHeight="1" x14ac:dyDescent="0.2">
      <c r="A71" s="37"/>
      <c r="B71" s="45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AN71" s="35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</row>
    <row r="72" spans="1:1024" s="34" customFormat="1" ht="27.75" hidden="1" customHeight="1" x14ac:dyDescent="0.2">
      <c r="A72" s="37"/>
      <c r="B72" s="45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AN72" s="35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1024" hidden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AO73" s="46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  <c r="IX73" s="48"/>
      <c r="IY73" s="48"/>
      <c r="IZ73" s="48"/>
      <c r="JA73" s="48"/>
      <c r="JB73" s="48"/>
      <c r="JC73" s="48"/>
      <c r="JD73" s="48"/>
      <c r="JE73" s="48"/>
      <c r="JF73" s="48"/>
      <c r="JG73" s="48"/>
      <c r="JH73" s="48"/>
      <c r="JI73" s="48"/>
      <c r="JJ73" s="48"/>
      <c r="JK73" s="48"/>
      <c r="JL73" s="48"/>
      <c r="JM73" s="48"/>
      <c r="JN73" s="48"/>
      <c r="JO73" s="48"/>
      <c r="JP73" s="48"/>
      <c r="JQ73" s="48"/>
      <c r="JR73" s="48"/>
      <c r="JS73" s="48"/>
      <c r="JT73" s="48"/>
      <c r="JU73" s="48"/>
      <c r="JV73" s="48"/>
      <c r="JW73" s="48"/>
      <c r="JX73" s="48"/>
      <c r="JY73" s="48"/>
      <c r="JZ73" s="48"/>
      <c r="KA73" s="48"/>
      <c r="KB73" s="48"/>
      <c r="KC73" s="48"/>
      <c r="KD73" s="48"/>
      <c r="KE73" s="48"/>
      <c r="KF73" s="48"/>
      <c r="KG73" s="48"/>
      <c r="KH73" s="48"/>
      <c r="KI73" s="48"/>
      <c r="KJ73" s="48"/>
      <c r="KK73" s="48"/>
      <c r="KL73" s="48"/>
      <c r="KM73" s="48"/>
      <c r="KN73" s="48"/>
      <c r="KO73" s="48"/>
      <c r="KP73" s="48"/>
      <c r="KQ73" s="48"/>
      <c r="KR73" s="48"/>
      <c r="KS73" s="48"/>
      <c r="KT73" s="48"/>
      <c r="KU73" s="48"/>
      <c r="KV73" s="48"/>
      <c r="KW73" s="48"/>
      <c r="KX73" s="48"/>
      <c r="KY73" s="48"/>
      <c r="KZ73" s="48"/>
      <c r="LA73" s="48"/>
      <c r="LB73" s="48"/>
      <c r="LC73" s="48"/>
      <c r="LD73" s="48"/>
      <c r="LE73" s="48"/>
      <c r="LF73" s="48"/>
      <c r="LG73" s="48"/>
      <c r="LH73" s="48"/>
      <c r="LI73" s="48"/>
      <c r="LJ73" s="48"/>
      <c r="LK73" s="48"/>
      <c r="LL73" s="48"/>
      <c r="LM73" s="48"/>
      <c r="LN73" s="48"/>
      <c r="LO73" s="48"/>
      <c r="LP73" s="48"/>
      <c r="LQ73" s="48"/>
      <c r="LR73" s="48"/>
      <c r="LS73" s="48"/>
      <c r="LT73" s="48"/>
      <c r="LU73" s="48"/>
      <c r="LV73" s="48"/>
      <c r="LW73" s="48"/>
      <c r="LX73" s="48"/>
      <c r="LY73" s="48"/>
      <c r="LZ73" s="48"/>
      <c r="MA73" s="48"/>
      <c r="MB73" s="48"/>
      <c r="MC73" s="48"/>
      <c r="MD73" s="48"/>
      <c r="ME73" s="48"/>
      <c r="MF73" s="48"/>
      <c r="MG73" s="48"/>
      <c r="MH73" s="48"/>
      <c r="MI73" s="48"/>
      <c r="MJ73" s="48"/>
      <c r="MK73" s="48"/>
      <c r="ML73" s="48"/>
      <c r="MM73" s="48"/>
      <c r="MN73" s="48"/>
      <c r="MO73" s="48"/>
      <c r="MP73" s="48"/>
      <c r="MQ73" s="48"/>
      <c r="MR73" s="48"/>
      <c r="MS73" s="48"/>
      <c r="MT73" s="48"/>
      <c r="MU73" s="48"/>
      <c r="MV73" s="48"/>
      <c r="MW73" s="48"/>
      <c r="MX73" s="48"/>
      <c r="MY73" s="48"/>
      <c r="MZ73" s="48"/>
      <c r="NA73" s="48"/>
      <c r="NB73" s="48"/>
      <c r="NC73" s="48"/>
      <c r="ND73" s="48"/>
      <c r="NE73" s="48"/>
      <c r="NF73" s="48"/>
      <c r="NG73" s="48"/>
      <c r="NH73" s="48"/>
      <c r="NI73" s="48"/>
      <c r="NJ73" s="48"/>
      <c r="NK73" s="48"/>
      <c r="NL73" s="48"/>
      <c r="NM73" s="48"/>
      <c r="NN73" s="48"/>
      <c r="NO73" s="48"/>
      <c r="NP73" s="48"/>
      <c r="NQ73" s="48"/>
      <c r="NR73" s="48"/>
      <c r="NS73" s="48"/>
      <c r="NT73" s="48"/>
      <c r="NU73" s="48"/>
      <c r="NV73" s="48"/>
      <c r="NW73" s="48"/>
      <c r="NX73" s="48"/>
      <c r="NY73" s="48"/>
      <c r="NZ73" s="48"/>
      <c r="OA73" s="48"/>
      <c r="OB73" s="48"/>
      <c r="OC73" s="48"/>
      <c r="OD73" s="48"/>
      <c r="OE73" s="48"/>
      <c r="OF73" s="48"/>
      <c r="OG73" s="48"/>
      <c r="OH73" s="48"/>
      <c r="OI73" s="48"/>
      <c r="OJ73" s="48"/>
      <c r="OK73" s="48"/>
      <c r="OL73" s="48"/>
      <c r="OM73" s="48"/>
      <c r="ON73" s="48"/>
      <c r="OO73" s="48"/>
      <c r="OP73" s="48"/>
      <c r="OQ73" s="48"/>
      <c r="OR73" s="48"/>
      <c r="OS73" s="48"/>
      <c r="OT73" s="48"/>
      <c r="OU73" s="48"/>
      <c r="OV73" s="48"/>
      <c r="OW73" s="48"/>
      <c r="OX73" s="48"/>
      <c r="OY73" s="48"/>
      <c r="OZ73" s="48"/>
      <c r="PA73" s="48"/>
      <c r="PB73" s="48"/>
      <c r="PC73" s="48"/>
      <c r="PD73" s="48"/>
      <c r="PE73" s="48"/>
      <c r="PF73" s="48"/>
      <c r="PG73" s="48"/>
      <c r="PH73" s="48"/>
      <c r="PI73" s="48"/>
      <c r="PJ73" s="48"/>
      <c r="PK73" s="48"/>
      <c r="PL73" s="48"/>
      <c r="PM73" s="48"/>
      <c r="PN73" s="48"/>
      <c r="PO73" s="48"/>
      <c r="PP73" s="48"/>
      <c r="PQ73" s="48"/>
      <c r="PR73" s="48"/>
      <c r="PS73" s="48"/>
      <c r="PT73" s="48"/>
      <c r="PU73" s="48"/>
      <c r="PV73" s="48"/>
      <c r="PW73" s="48"/>
      <c r="PX73" s="48"/>
      <c r="PY73" s="48"/>
      <c r="PZ73" s="48"/>
      <c r="QA73" s="48"/>
      <c r="QB73" s="48"/>
      <c r="QC73" s="48"/>
      <c r="QD73" s="48"/>
      <c r="QE73" s="48"/>
      <c r="QF73" s="48"/>
      <c r="QG73" s="48"/>
      <c r="QH73" s="48"/>
      <c r="QI73" s="48"/>
      <c r="QJ73" s="48"/>
      <c r="QK73" s="48"/>
      <c r="QL73" s="48"/>
      <c r="QM73" s="48"/>
      <c r="QN73" s="48"/>
      <c r="QO73" s="48"/>
      <c r="QP73" s="48"/>
      <c r="QQ73" s="48"/>
      <c r="QR73" s="48"/>
      <c r="QS73" s="48"/>
      <c r="QT73" s="48"/>
      <c r="QU73" s="48"/>
      <c r="QV73" s="48"/>
      <c r="QW73" s="48"/>
      <c r="QX73" s="48"/>
      <c r="QY73" s="48"/>
      <c r="QZ73" s="48"/>
      <c r="RA73" s="48"/>
      <c r="RB73" s="48"/>
      <c r="RC73" s="48"/>
      <c r="RD73" s="48"/>
      <c r="RE73" s="48"/>
      <c r="RF73" s="48"/>
      <c r="RG73" s="48"/>
      <c r="RH73" s="48"/>
      <c r="RI73" s="48"/>
      <c r="RJ73" s="48"/>
      <c r="RK73" s="48"/>
      <c r="RL73" s="48"/>
      <c r="RM73" s="48"/>
      <c r="RN73" s="48"/>
      <c r="RO73" s="48"/>
      <c r="RP73" s="48"/>
      <c r="RQ73" s="48"/>
      <c r="RR73" s="48"/>
      <c r="RS73" s="48"/>
      <c r="RT73" s="48"/>
      <c r="RU73" s="48"/>
      <c r="RV73" s="48"/>
      <c r="RW73" s="48"/>
      <c r="RX73" s="48"/>
      <c r="RY73" s="48"/>
      <c r="RZ73" s="48"/>
      <c r="SA73" s="48"/>
      <c r="SB73" s="48"/>
      <c r="SC73" s="48"/>
      <c r="SD73" s="48"/>
      <c r="SE73" s="48"/>
      <c r="SF73" s="48"/>
      <c r="SG73" s="48"/>
      <c r="SH73" s="48"/>
      <c r="SI73" s="48"/>
      <c r="SJ73" s="48"/>
      <c r="SK73" s="48"/>
      <c r="SL73" s="48"/>
      <c r="SM73" s="48"/>
      <c r="SN73" s="48"/>
      <c r="SO73" s="48"/>
      <c r="SP73" s="48"/>
      <c r="SQ73" s="48"/>
      <c r="SR73" s="48"/>
      <c r="SS73" s="48"/>
      <c r="ST73" s="48"/>
      <c r="SU73" s="48"/>
      <c r="SV73" s="48"/>
      <c r="SW73" s="48"/>
      <c r="SX73" s="48"/>
      <c r="SY73" s="48"/>
      <c r="SZ73" s="48"/>
      <c r="TA73" s="48"/>
      <c r="TB73" s="48"/>
      <c r="TC73" s="48"/>
      <c r="TD73" s="48"/>
      <c r="TE73" s="48"/>
      <c r="TF73" s="48"/>
      <c r="TG73" s="48"/>
      <c r="TH73" s="48"/>
      <c r="TI73" s="48"/>
      <c r="TJ73" s="48"/>
      <c r="TK73" s="48"/>
      <c r="TL73" s="48"/>
      <c r="TM73" s="48"/>
      <c r="TN73" s="48"/>
      <c r="TO73" s="48"/>
      <c r="TP73" s="48"/>
      <c r="TQ73" s="48"/>
      <c r="TR73" s="48"/>
      <c r="TS73" s="48"/>
      <c r="TT73" s="48"/>
      <c r="TU73" s="48"/>
      <c r="TV73" s="48"/>
      <c r="TW73" s="48"/>
      <c r="TX73" s="48"/>
      <c r="TY73" s="48"/>
      <c r="TZ73" s="48"/>
      <c r="UA73" s="48"/>
      <c r="UB73" s="48"/>
      <c r="UC73" s="48"/>
      <c r="UD73" s="48"/>
      <c r="UE73" s="48"/>
      <c r="UF73" s="48"/>
      <c r="UG73" s="48"/>
      <c r="UH73" s="48"/>
      <c r="UI73" s="48"/>
      <c r="UJ73" s="48"/>
      <c r="UK73" s="48"/>
      <c r="UL73" s="48"/>
      <c r="UM73" s="48"/>
      <c r="UN73" s="48"/>
      <c r="UO73" s="48"/>
      <c r="UP73" s="48"/>
      <c r="UQ73" s="48"/>
      <c r="UR73" s="48"/>
      <c r="US73" s="48"/>
      <c r="UT73" s="48"/>
      <c r="UU73" s="48"/>
      <c r="UV73" s="48"/>
      <c r="UW73" s="48"/>
      <c r="UX73" s="48"/>
      <c r="UY73" s="48"/>
      <c r="UZ73" s="48"/>
      <c r="VA73" s="48"/>
      <c r="VB73" s="48"/>
      <c r="VC73" s="48"/>
      <c r="VD73" s="48"/>
      <c r="VE73" s="48"/>
      <c r="VF73" s="48"/>
      <c r="VG73" s="48"/>
      <c r="VH73" s="48"/>
      <c r="VI73" s="48"/>
      <c r="VJ73" s="48"/>
      <c r="VK73" s="48"/>
      <c r="VL73" s="48"/>
      <c r="VM73" s="48"/>
      <c r="VN73" s="48"/>
      <c r="VO73" s="48"/>
      <c r="VP73" s="48"/>
      <c r="VQ73" s="48"/>
      <c r="VR73" s="48"/>
      <c r="VS73" s="48"/>
      <c r="VT73" s="48"/>
      <c r="VU73" s="48"/>
      <c r="VV73" s="48"/>
      <c r="VW73" s="48"/>
      <c r="VX73" s="48"/>
      <c r="VY73" s="48"/>
      <c r="VZ73" s="48"/>
      <c r="WA73" s="48"/>
      <c r="WB73" s="48"/>
      <c r="WC73" s="48"/>
      <c r="WD73" s="48"/>
      <c r="WE73" s="48"/>
      <c r="WF73" s="48"/>
      <c r="WG73" s="48"/>
      <c r="WH73" s="48"/>
      <c r="WI73" s="48"/>
      <c r="WJ73" s="48"/>
      <c r="WK73" s="48"/>
      <c r="WL73" s="48"/>
      <c r="WM73" s="48"/>
      <c r="WN73" s="48"/>
      <c r="WO73" s="48"/>
      <c r="WP73" s="48"/>
      <c r="WQ73" s="48"/>
      <c r="WR73" s="48"/>
      <c r="WS73" s="48"/>
      <c r="WT73" s="48"/>
      <c r="WU73" s="48"/>
      <c r="WV73" s="48"/>
      <c r="WW73" s="48"/>
      <c r="WX73" s="48"/>
      <c r="WY73" s="48"/>
      <c r="WZ73" s="48"/>
      <c r="XA73" s="48"/>
      <c r="XB73" s="48"/>
      <c r="XC73" s="48"/>
      <c r="XD73" s="48"/>
      <c r="XE73" s="48"/>
      <c r="XF73" s="48"/>
      <c r="XG73" s="48"/>
      <c r="XH73" s="48"/>
      <c r="XI73" s="48"/>
      <c r="XJ73" s="48"/>
      <c r="XK73" s="48"/>
      <c r="XL73" s="48"/>
      <c r="XM73" s="48"/>
      <c r="XN73" s="48"/>
      <c r="XO73" s="48"/>
      <c r="XP73" s="48"/>
      <c r="XQ73" s="48"/>
      <c r="XR73" s="48"/>
      <c r="XS73" s="48"/>
      <c r="XT73" s="48"/>
      <c r="XU73" s="48"/>
      <c r="XV73" s="48"/>
      <c r="XW73" s="48"/>
      <c r="XX73" s="48"/>
      <c r="XY73" s="48"/>
      <c r="XZ73" s="48"/>
      <c r="YA73" s="48"/>
      <c r="YB73" s="48"/>
      <c r="YC73" s="48"/>
      <c r="YD73" s="48"/>
      <c r="YE73" s="48"/>
      <c r="YF73" s="48"/>
      <c r="YG73" s="48"/>
      <c r="YH73" s="48"/>
      <c r="YI73" s="48"/>
      <c r="YJ73" s="48"/>
      <c r="YK73" s="48"/>
      <c r="YL73" s="48"/>
      <c r="YM73" s="48"/>
      <c r="YN73" s="48"/>
      <c r="YO73" s="48"/>
      <c r="YP73" s="48"/>
      <c r="YQ73" s="48"/>
      <c r="YR73" s="48"/>
      <c r="YS73" s="48"/>
      <c r="YT73" s="48"/>
      <c r="YU73" s="48"/>
      <c r="YV73" s="48"/>
      <c r="YW73" s="48"/>
      <c r="YX73" s="48"/>
      <c r="YY73" s="48"/>
      <c r="YZ73" s="48"/>
      <c r="ZA73" s="48"/>
      <c r="ZB73" s="48"/>
      <c r="ZC73" s="48"/>
      <c r="ZD73" s="48"/>
      <c r="ZE73" s="48"/>
      <c r="ZF73" s="48"/>
      <c r="ZG73" s="48"/>
      <c r="ZH73" s="48"/>
      <c r="ZI73" s="48"/>
      <c r="ZJ73" s="48"/>
      <c r="ZK73" s="48"/>
      <c r="ZL73" s="48"/>
      <c r="ZM73" s="48"/>
      <c r="ZN73" s="48"/>
      <c r="ZO73" s="48"/>
      <c r="ZP73" s="48"/>
      <c r="ZQ73" s="48"/>
      <c r="ZR73" s="48"/>
      <c r="ZS73" s="48"/>
      <c r="ZT73" s="48"/>
      <c r="ZU73" s="48"/>
      <c r="ZV73" s="48"/>
      <c r="ZW73" s="48"/>
      <c r="ZX73" s="48"/>
      <c r="ZY73" s="48"/>
      <c r="ZZ73" s="48"/>
      <c r="AAA73" s="48"/>
      <c r="AAB73" s="48"/>
      <c r="AAC73" s="48"/>
      <c r="AAD73" s="48"/>
      <c r="AAE73" s="48"/>
      <c r="AAF73" s="48"/>
      <c r="AAG73" s="48"/>
      <c r="AAH73" s="48"/>
      <c r="AAI73" s="48"/>
      <c r="AAJ73" s="48"/>
      <c r="AAK73" s="48"/>
      <c r="AAL73" s="48"/>
      <c r="AAM73" s="48"/>
      <c r="AAN73" s="48"/>
      <c r="AAO73" s="48"/>
      <c r="AAP73" s="48"/>
      <c r="AAQ73" s="48"/>
      <c r="AAR73" s="48"/>
      <c r="AAS73" s="48"/>
      <c r="AAT73" s="48"/>
      <c r="AAU73" s="48"/>
      <c r="AAV73" s="48"/>
      <c r="AAW73" s="48"/>
      <c r="AAX73" s="48"/>
      <c r="AAY73" s="48"/>
      <c r="AAZ73" s="48"/>
      <c r="ABA73" s="48"/>
      <c r="ABB73" s="48"/>
      <c r="ABC73" s="48"/>
      <c r="ABD73" s="48"/>
      <c r="ABE73" s="48"/>
      <c r="ABF73" s="48"/>
      <c r="ABG73" s="48"/>
      <c r="ABH73" s="48"/>
      <c r="ABI73" s="48"/>
      <c r="ABJ73" s="48"/>
      <c r="ABK73" s="48"/>
      <c r="ABL73" s="48"/>
      <c r="ABM73" s="48"/>
      <c r="ABN73" s="48"/>
      <c r="ABO73" s="48"/>
      <c r="ABP73" s="48"/>
      <c r="ABQ73" s="48"/>
      <c r="ABR73" s="48"/>
      <c r="ABS73" s="48"/>
      <c r="ABT73" s="48"/>
      <c r="ABU73" s="48"/>
      <c r="ABV73" s="48"/>
      <c r="ABW73" s="48"/>
      <c r="ABX73" s="48"/>
      <c r="ABY73" s="48"/>
      <c r="ABZ73" s="48"/>
      <c r="ACA73" s="48"/>
      <c r="ACB73" s="48"/>
      <c r="ACC73" s="48"/>
      <c r="ACD73" s="48"/>
      <c r="ACE73" s="48"/>
      <c r="ACF73" s="48"/>
      <c r="ACG73" s="48"/>
      <c r="ACH73" s="48"/>
      <c r="ACI73" s="48"/>
      <c r="ACJ73" s="48"/>
      <c r="ACK73" s="48"/>
      <c r="ACL73" s="48"/>
      <c r="ACM73" s="48"/>
      <c r="ACN73" s="48"/>
      <c r="ACO73" s="48"/>
      <c r="ACP73" s="48"/>
      <c r="ACQ73" s="48"/>
      <c r="ACR73" s="48"/>
      <c r="ACS73" s="48"/>
      <c r="ACT73" s="48"/>
      <c r="ACU73" s="48"/>
      <c r="ACV73" s="48"/>
      <c r="ACW73" s="48"/>
      <c r="ACX73" s="48"/>
      <c r="ACY73" s="48"/>
      <c r="ACZ73" s="48"/>
      <c r="ADA73" s="48"/>
      <c r="ADB73" s="48"/>
      <c r="ADC73" s="48"/>
      <c r="ADD73" s="48"/>
      <c r="ADE73" s="48"/>
      <c r="ADF73" s="48"/>
      <c r="ADG73" s="48"/>
      <c r="ADH73" s="48"/>
      <c r="ADI73" s="48"/>
      <c r="ADJ73" s="48"/>
      <c r="ADK73" s="48"/>
      <c r="ADL73" s="48"/>
      <c r="ADM73" s="48"/>
      <c r="ADN73" s="48"/>
      <c r="ADO73" s="48"/>
      <c r="ADP73" s="48"/>
      <c r="ADQ73" s="48"/>
      <c r="ADR73" s="48"/>
      <c r="ADS73" s="48"/>
      <c r="ADT73" s="48"/>
      <c r="ADU73" s="48"/>
      <c r="ADV73" s="48"/>
      <c r="ADW73" s="48"/>
      <c r="ADX73" s="48"/>
      <c r="ADY73" s="48"/>
      <c r="ADZ73" s="48"/>
      <c r="AEA73" s="48"/>
      <c r="AEB73" s="48"/>
      <c r="AEC73" s="48"/>
      <c r="AED73" s="48"/>
      <c r="AEE73" s="48"/>
      <c r="AEF73" s="48"/>
      <c r="AEG73" s="48"/>
      <c r="AEH73" s="48"/>
      <c r="AEI73" s="48"/>
      <c r="AEJ73" s="48"/>
      <c r="AEK73" s="48"/>
      <c r="AEL73" s="48"/>
      <c r="AEM73" s="48"/>
      <c r="AEN73" s="48"/>
      <c r="AEO73" s="48"/>
      <c r="AEP73" s="48"/>
      <c r="AEQ73" s="48"/>
      <c r="AER73" s="48"/>
      <c r="AES73" s="48"/>
      <c r="AET73" s="48"/>
      <c r="AEU73" s="48"/>
      <c r="AEV73" s="48"/>
      <c r="AEW73" s="48"/>
      <c r="AEX73" s="48"/>
      <c r="AEY73" s="48"/>
      <c r="AEZ73" s="48"/>
      <c r="AFA73" s="48"/>
      <c r="AFB73" s="48"/>
      <c r="AFC73" s="48"/>
      <c r="AFD73" s="48"/>
      <c r="AFE73" s="48"/>
      <c r="AFF73" s="48"/>
      <c r="AFG73" s="48"/>
      <c r="AFH73" s="48"/>
      <c r="AFI73" s="48"/>
      <c r="AFJ73" s="48"/>
      <c r="AFK73" s="48"/>
      <c r="AFL73" s="48"/>
      <c r="AFM73" s="48"/>
      <c r="AFN73" s="48"/>
      <c r="AFO73" s="48"/>
      <c r="AFP73" s="48"/>
      <c r="AFQ73" s="48"/>
      <c r="AFR73" s="48"/>
      <c r="AFS73" s="48"/>
      <c r="AFT73" s="48"/>
      <c r="AFU73" s="48"/>
      <c r="AFV73" s="48"/>
      <c r="AFW73" s="48"/>
      <c r="AFX73" s="48"/>
      <c r="AFY73" s="48"/>
      <c r="AFZ73" s="48"/>
      <c r="AGA73" s="48"/>
      <c r="AGB73" s="48"/>
      <c r="AGC73" s="48"/>
      <c r="AGD73" s="48"/>
      <c r="AGE73" s="48"/>
      <c r="AGF73" s="48"/>
      <c r="AGG73" s="48"/>
      <c r="AGH73" s="48"/>
      <c r="AGI73" s="48"/>
      <c r="AGJ73" s="48"/>
      <c r="AGK73" s="48"/>
      <c r="AGL73" s="48"/>
      <c r="AGM73" s="48"/>
      <c r="AGN73" s="48"/>
      <c r="AGO73" s="48"/>
      <c r="AGP73" s="48"/>
      <c r="AGQ73" s="48"/>
      <c r="AGR73" s="48"/>
      <c r="AGS73" s="48"/>
      <c r="AGT73" s="48"/>
      <c r="AGU73" s="48"/>
      <c r="AGV73" s="48"/>
      <c r="AGW73" s="48"/>
      <c r="AGX73" s="48"/>
      <c r="AGY73" s="48"/>
      <c r="AGZ73" s="48"/>
      <c r="AHA73" s="48"/>
      <c r="AHB73" s="48"/>
      <c r="AHC73" s="48"/>
      <c r="AHD73" s="48"/>
      <c r="AHE73" s="48"/>
      <c r="AHF73" s="48"/>
      <c r="AHG73" s="48"/>
      <c r="AHH73" s="48"/>
      <c r="AHI73" s="48"/>
      <c r="AHJ73" s="48"/>
      <c r="AHK73" s="48"/>
      <c r="AHL73" s="48"/>
      <c r="AHM73" s="48"/>
      <c r="AHN73" s="48"/>
      <c r="AHO73" s="48"/>
      <c r="AHP73" s="48"/>
      <c r="AHQ73" s="48"/>
      <c r="AHR73" s="48"/>
      <c r="AHS73" s="48"/>
      <c r="AHT73" s="48"/>
      <c r="AHU73" s="48"/>
      <c r="AHV73" s="48"/>
      <c r="AHW73" s="48"/>
      <c r="AHX73" s="48"/>
      <c r="AHY73" s="48"/>
      <c r="AHZ73" s="48"/>
      <c r="AIA73" s="48"/>
      <c r="AIB73" s="48"/>
      <c r="AIC73" s="48"/>
      <c r="AID73" s="48"/>
      <c r="AIE73" s="48"/>
      <c r="AIF73" s="48"/>
      <c r="AIG73" s="48"/>
      <c r="AIH73" s="48"/>
      <c r="AII73" s="48"/>
      <c r="AIJ73" s="48"/>
      <c r="AIK73" s="48"/>
      <c r="AIL73" s="48"/>
      <c r="AIM73" s="48"/>
      <c r="AIN73" s="48"/>
      <c r="AIO73" s="48"/>
      <c r="AIP73" s="48"/>
      <c r="AIQ73" s="48"/>
      <c r="AIR73" s="48"/>
      <c r="AIS73" s="48"/>
      <c r="AIT73" s="48"/>
      <c r="AIU73" s="48"/>
      <c r="AIV73" s="48"/>
      <c r="AIW73" s="48"/>
      <c r="AIX73" s="48"/>
      <c r="AIY73" s="48"/>
      <c r="AIZ73" s="48"/>
      <c r="AJA73" s="48"/>
      <c r="AJB73" s="48"/>
      <c r="AJC73" s="48"/>
      <c r="AJD73" s="48"/>
      <c r="AJE73" s="48"/>
      <c r="AJF73" s="48"/>
      <c r="AJG73" s="48"/>
      <c r="AJH73" s="48"/>
      <c r="AJI73" s="48"/>
      <c r="AJJ73" s="48"/>
      <c r="AJK73" s="48"/>
      <c r="AJL73" s="48"/>
      <c r="AJM73" s="48"/>
      <c r="AJN73" s="48"/>
      <c r="AJO73" s="48"/>
      <c r="AJP73" s="48"/>
      <c r="AJQ73" s="48"/>
      <c r="AJR73" s="48"/>
      <c r="AJS73" s="48"/>
      <c r="AJT73" s="48"/>
      <c r="AJU73" s="48"/>
      <c r="AJV73" s="48"/>
      <c r="AJW73" s="48"/>
      <c r="AJX73" s="48"/>
      <c r="AJY73" s="48"/>
      <c r="AJZ73" s="48"/>
      <c r="AKA73" s="48"/>
      <c r="AKB73" s="48"/>
      <c r="AKC73" s="48"/>
      <c r="AKD73" s="48"/>
      <c r="AKE73" s="48"/>
      <c r="AKF73" s="48"/>
      <c r="AKG73" s="48"/>
      <c r="AKH73" s="48"/>
      <c r="AKI73" s="48"/>
      <c r="AKJ73" s="48"/>
      <c r="AKK73" s="48"/>
      <c r="AKL73" s="48"/>
      <c r="AKM73" s="48"/>
      <c r="AKN73" s="48"/>
      <c r="AKO73" s="48"/>
      <c r="AKP73" s="48"/>
      <c r="AKQ73" s="48"/>
      <c r="AKR73" s="48"/>
      <c r="AKS73" s="48"/>
      <c r="AKT73" s="48"/>
      <c r="AKU73" s="48"/>
      <c r="AKV73" s="48"/>
      <c r="AKW73" s="48"/>
      <c r="AKX73" s="48"/>
      <c r="AKY73" s="48"/>
      <c r="AKZ73" s="48"/>
      <c r="ALA73" s="48"/>
      <c r="ALB73" s="48"/>
      <c r="ALC73" s="48"/>
      <c r="ALD73" s="48"/>
      <c r="ALE73" s="48"/>
      <c r="ALF73" s="48"/>
      <c r="ALG73" s="48"/>
      <c r="ALH73" s="48"/>
      <c r="ALI73" s="48"/>
      <c r="ALJ73" s="48"/>
      <c r="ALK73" s="48"/>
      <c r="ALL73" s="48"/>
      <c r="ALM73" s="48"/>
      <c r="ALN73" s="48"/>
      <c r="ALO73" s="48"/>
      <c r="ALP73" s="48"/>
      <c r="ALQ73" s="48"/>
      <c r="ALR73" s="48"/>
      <c r="ALS73" s="48"/>
      <c r="ALT73" s="48"/>
      <c r="ALU73" s="48"/>
      <c r="ALV73" s="48"/>
      <c r="ALW73" s="48"/>
      <c r="ALX73" s="48"/>
      <c r="ALY73" s="48"/>
      <c r="ALZ73" s="48"/>
      <c r="AMA73" s="48"/>
      <c r="AMB73" s="48"/>
      <c r="AMC73" s="48"/>
      <c r="AMD73" s="48"/>
      <c r="AME73" s="48"/>
      <c r="AMF73" s="48"/>
      <c r="AMG73" s="48"/>
      <c r="AMH73" s="48"/>
      <c r="AMI73" s="48"/>
      <c r="AMJ73" s="48"/>
    </row>
    <row r="74" spans="1:1024" hidden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AO74" s="46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8"/>
      <c r="JD74" s="48"/>
      <c r="JE74" s="48"/>
      <c r="JF74" s="48"/>
      <c r="JG74" s="48"/>
      <c r="JH74" s="48"/>
      <c r="JI74" s="48"/>
      <c r="JJ74" s="48"/>
      <c r="JK74" s="48"/>
      <c r="JL74" s="48"/>
      <c r="JM74" s="48"/>
      <c r="JN74" s="48"/>
      <c r="JO74" s="48"/>
      <c r="JP74" s="48"/>
      <c r="JQ74" s="48"/>
      <c r="JR74" s="48"/>
      <c r="JS74" s="48"/>
      <c r="JT74" s="48"/>
      <c r="JU74" s="48"/>
      <c r="JV74" s="48"/>
      <c r="JW74" s="48"/>
      <c r="JX74" s="48"/>
      <c r="JY74" s="48"/>
      <c r="JZ74" s="48"/>
      <c r="KA74" s="48"/>
      <c r="KB74" s="48"/>
      <c r="KC74" s="48"/>
      <c r="KD74" s="48"/>
      <c r="KE74" s="48"/>
      <c r="KF74" s="48"/>
      <c r="KG74" s="48"/>
      <c r="KH74" s="48"/>
      <c r="KI74" s="48"/>
      <c r="KJ74" s="48"/>
      <c r="KK74" s="48"/>
      <c r="KL74" s="48"/>
      <c r="KM74" s="48"/>
      <c r="KN74" s="48"/>
      <c r="KO74" s="48"/>
      <c r="KP74" s="48"/>
      <c r="KQ74" s="48"/>
      <c r="KR74" s="48"/>
      <c r="KS74" s="48"/>
      <c r="KT74" s="48"/>
      <c r="KU74" s="48"/>
      <c r="KV74" s="48"/>
      <c r="KW74" s="48"/>
      <c r="KX74" s="48"/>
      <c r="KY74" s="48"/>
      <c r="KZ74" s="48"/>
      <c r="LA74" s="48"/>
      <c r="LB74" s="48"/>
      <c r="LC74" s="48"/>
      <c r="LD74" s="48"/>
      <c r="LE74" s="48"/>
      <c r="LF74" s="48"/>
      <c r="LG74" s="48"/>
      <c r="LH74" s="48"/>
      <c r="LI74" s="48"/>
      <c r="LJ74" s="48"/>
      <c r="LK74" s="48"/>
      <c r="LL74" s="48"/>
      <c r="LM74" s="48"/>
      <c r="LN74" s="48"/>
      <c r="LO74" s="48"/>
      <c r="LP74" s="48"/>
      <c r="LQ74" s="48"/>
      <c r="LR74" s="48"/>
      <c r="LS74" s="48"/>
      <c r="LT74" s="48"/>
      <c r="LU74" s="48"/>
      <c r="LV74" s="48"/>
      <c r="LW74" s="48"/>
      <c r="LX74" s="48"/>
      <c r="LY74" s="48"/>
      <c r="LZ74" s="48"/>
      <c r="MA74" s="48"/>
      <c r="MB74" s="48"/>
      <c r="MC74" s="48"/>
      <c r="MD74" s="48"/>
      <c r="ME74" s="48"/>
      <c r="MF74" s="48"/>
      <c r="MG74" s="48"/>
      <c r="MH74" s="48"/>
      <c r="MI74" s="48"/>
      <c r="MJ74" s="48"/>
      <c r="MK74" s="48"/>
      <c r="ML74" s="48"/>
      <c r="MM74" s="48"/>
      <c r="MN74" s="48"/>
      <c r="MO74" s="48"/>
      <c r="MP74" s="48"/>
      <c r="MQ74" s="48"/>
      <c r="MR74" s="48"/>
      <c r="MS74" s="48"/>
      <c r="MT74" s="48"/>
      <c r="MU74" s="48"/>
      <c r="MV74" s="48"/>
      <c r="MW74" s="48"/>
      <c r="MX74" s="48"/>
      <c r="MY74" s="48"/>
      <c r="MZ74" s="48"/>
      <c r="NA74" s="48"/>
      <c r="NB74" s="48"/>
      <c r="NC74" s="48"/>
      <c r="ND74" s="48"/>
      <c r="NE74" s="48"/>
      <c r="NF74" s="48"/>
      <c r="NG74" s="48"/>
      <c r="NH74" s="48"/>
      <c r="NI74" s="48"/>
      <c r="NJ74" s="48"/>
      <c r="NK74" s="48"/>
      <c r="NL74" s="48"/>
      <c r="NM74" s="48"/>
      <c r="NN74" s="48"/>
      <c r="NO74" s="48"/>
      <c r="NP74" s="48"/>
      <c r="NQ74" s="48"/>
      <c r="NR74" s="48"/>
      <c r="NS74" s="48"/>
      <c r="NT74" s="48"/>
      <c r="NU74" s="48"/>
      <c r="NV74" s="48"/>
      <c r="NW74" s="48"/>
      <c r="NX74" s="48"/>
      <c r="NY74" s="48"/>
      <c r="NZ74" s="48"/>
      <c r="OA74" s="48"/>
      <c r="OB74" s="48"/>
      <c r="OC74" s="48"/>
      <c r="OD74" s="48"/>
      <c r="OE74" s="48"/>
      <c r="OF74" s="48"/>
      <c r="OG74" s="48"/>
      <c r="OH74" s="48"/>
      <c r="OI74" s="48"/>
      <c r="OJ74" s="48"/>
      <c r="OK74" s="48"/>
      <c r="OL74" s="48"/>
      <c r="OM74" s="48"/>
      <c r="ON74" s="48"/>
      <c r="OO74" s="48"/>
      <c r="OP74" s="48"/>
      <c r="OQ74" s="48"/>
      <c r="OR74" s="48"/>
      <c r="OS74" s="48"/>
      <c r="OT74" s="48"/>
      <c r="OU74" s="48"/>
      <c r="OV74" s="48"/>
      <c r="OW74" s="48"/>
      <c r="OX74" s="48"/>
      <c r="OY74" s="48"/>
      <c r="OZ74" s="48"/>
      <c r="PA74" s="48"/>
      <c r="PB74" s="48"/>
      <c r="PC74" s="48"/>
      <c r="PD74" s="48"/>
      <c r="PE74" s="48"/>
      <c r="PF74" s="48"/>
      <c r="PG74" s="48"/>
      <c r="PH74" s="48"/>
      <c r="PI74" s="48"/>
      <c r="PJ74" s="48"/>
      <c r="PK74" s="48"/>
      <c r="PL74" s="48"/>
      <c r="PM74" s="48"/>
      <c r="PN74" s="48"/>
      <c r="PO74" s="48"/>
      <c r="PP74" s="48"/>
      <c r="PQ74" s="48"/>
      <c r="PR74" s="48"/>
      <c r="PS74" s="48"/>
      <c r="PT74" s="48"/>
      <c r="PU74" s="48"/>
      <c r="PV74" s="48"/>
      <c r="PW74" s="48"/>
      <c r="PX74" s="48"/>
      <c r="PY74" s="48"/>
      <c r="PZ74" s="48"/>
      <c r="QA74" s="48"/>
      <c r="QB74" s="48"/>
      <c r="QC74" s="48"/>
      <c r="QD74" s="48"/>
      <c r="QE74" s="48"/>
      <c r="QF74" s="48"/>
      <c r="QG74" s="48"/>
      <c r="QH74" s="48"/>
      <c r="QI74" s="48"/>
      <c r="QJ74" s="48"/>
      <c r="QK74" s="48"/>
      <c r="QL74" s="48"/>
      <c r="QM74" s="48"/>
      <c r="QN74" s="48"/>
      <c r="QO74" s="48"/>
      <c r="QP74" s="48"/>
      <c r="QQ74" s="48"/>
      <c r="QR74" s="48"/>
      <c r="QS74" s="48"/>
      <c r="QT74" s="48"/>
      <c r="QU74" s="48"/>
      <c r="QV74" s="48"/>
      <c r="QW74" s="48"/>
      <c r="QX74" s="48"/>
      <c r="QY74" s="48"/>
      <c r="QZ74" s="48"/>
      <c r="RA74" s="48"/>
      <c r="RB74" s="48"/>
      <c r="RC74" s="48"/>
      <c r="RD74" s="48"/>
      <c r="RE74" s="48"/>
      <c r="RF74" s="48"/>
      <c r="RG74" s="48"/>
      <c r="RH74" s="48"/>
      <c r="RI74" s="48"/>
      <c r="RJ74" s="48"/>
      <c r="RK74" s="48"/>
      <c r="RL74" s="48"/>
      <c r="RM74" s="48"/>
      <c r="RN74" s="48"/>
      <c r="RO74" s="48"/>
      <c r="RP74" s="48"/>
      <c r="RQ74" s="48"/>
      <c r="RR74" s="48"/>
      <c r="RS74" s="48"/>
      <c r="RT74" s="48"/>
      <c r="RU74" s="48"/>
      <c r="RV74" s="48"/>
      <c r="RW74" s="48"/>
      <c r="RX74" s="48"/>
      <c r="RY74" s="48"/>
      <c r="RZ74" s="48"/>
      <c r="SA74" s="48"/>
      <c r="SB74" s="48"/>
      <c r="SC74" s="48"/>
      <c r="SD74" s="48"/>
      <c r="SE74" s="48"/>
      <c r="SF74" s="48"/>
      <c r="SG74" s="48"/>
      <c r="SH74" s="48"/>
      <c r="SI74" s="48"/>
      <c r="SJ74" s="48"/>
      <c r="SK74" s="48"/>
      <c r="SL74" s="48"/>
      <c r="SM74" s="48"/>
      <c r="SN74" s="48"/>
      <c r="SO74" s="48"/>
      <c r="SP74" s="48"/>
      <c r="SQ74" s="48"/>
      <c r="SR74" s="48"/>
      <c r="SS74" s="48"/>
      <c r="ST74" s="48"/>
      <c r="SU74" s="48"/>
      <c r="SV74" s="48"/>
      <c r="SW74" s="48"/>
      <c r="SX74" s="48"/>
      <c r="SY74" s="48"/>
      <c r="SZ74" s="48"/>
      <c r="TA74" s="48"/>
      <c r="TB74" s="48"/>
      <c r="TC74" s="48"/>
      <c r="TD74" s="48"/>
      <c r="TE74" s="48"/>
      <c r="TF74" s="48"/>
      <c r="TG74" s="48"/>
      <c r="TH74" s="48"/>
      <c r="TI74" s="48"/>
      <c r="TJ74" s="48"/>
      <c r="TK74" s="48"/>
      <c r="TL74" s="48"/>
      <c r="TM74" s="48"/>
      <c r="TN74" s="48"/>
      <c r="TO74" s="48"/>
      <c r="TP74" s="48"/>
      <c r="TQ74" s="48"/>
      <c r="TR74" s="48"/>
      <c r="TS74" s="48"/>
      <c r="TT74" s="48"/>
      <c r="TU74" s="48"/>
      <c r="TV74" s="48"/>
      <c r="TW74" s="48"/>
      <c r="TX74" s="48"/>
      <c r="TY74" s="48"/>
      <c r="TZ74" s="48"/>
      <c r="UA74" s="48"/>
      <c r="UB74" s="48"/>
      <c r="UC74" s="48"/>
      <c r="UD74" s="48"/>
      <c r="UE74" s="48"/>
      <c r="UF74" s="48"/>
      <c r="UG74" s="48"/>
      <c r="UH74" s="48"/>
      <c r="UI74" s="48"/>
      <c r="UJ74" s="48"/>
      <c r="UK74" s="48"/>
      <c r="UL74" s="48"/>
      <c r="UM74" s="48"/>
      <c r="UN74" s="48"/>
      <c r="UO74" s="48"/>
      <c r="UP74" s="48"/>
      <c r="UQ74" s="48"/>
      <c r="UR74" s="48"/>
      <c r="US74" s="48"/>
      <c r="UT74" s="48"/>
      <c r="UU74" s="48"/>
      <c r="UV74" s="48"/>
      <c r="UW74" s="48"/>
      <c r="UX74" s="48"/>
      <c r="UY74" s="48"/>
      <c r="UZ74" s="48"/>
      <c r="VA74" s="48"/>
      <c r="VB74" s="48"/>
      <c r="VC74" s="48"/>
      <c r="VD74" s="48"/>
      <c r="VE74" s="48"/>
      <c r="VF74" s="48"/>
      <c r="VG74" s="48"/>
      <c r="VH74" s="48"/>
      <c r="VI74" s="48"/>
      <c r="VJ74" s="48"/>
      <c r="VK74" s="48"/>
      <c r="VL74" s="48"/>
      <c r="VM74" s="48"/>
      <c r="VN74" s="48"/>
      <c r="VO74" s="48"/>
      <c r="VP74" s="48"/>
      <c r="VQ74" s="48"/>
      <c r="VR74" s="48"/>
      <c r="VS74" s="48"/>
      <c r="VT74" s="48"/>
      <c r="VU74" s="48"/>
      <c r="VV74" s="48"/>
      <c r="VW74" s="48"/>
      <c r="VX74" s="48"/>
      <c r="VY74" s="48"/>
      <c r="VZ74" s="48"/>
      <c r="WA74" s="48"/>
      <c r="WB74" s="48"/>
      <c r="WC74" s="48"/>
      <c r="WD74" s="48"/>
      <c r="WE74" s="48"/>
      <c r="WF74" s="48"/>
      <c r="WG74" s="48"/>
      <c r="WH74" s="48"/>
      <c r="WI74" s="48"/>
      <c r="WJ74" s="48"/>
      <c r="WK74" s="48"/>
      <c r="WL74" s="48"/>
      <c r="WM74" s="48"/>
      <c r="WN74" s="48"/>
      <c r="WO74" s="48"/>
      <c r="WP74" s="48"/>
      <c r="WQ74" s="48"/>
      <c r="WR74" s="48"/>
      <c r="WS74" s="48"/>
      <c r="WT74" s="48"/>
      <c r="WU74" s="48"/>
      <c r="WV74" s="48"/>
      <c r="WW74" s="48"/>
      <c r="WX74" s="48"/>
      <c r="WY74" s="48"/>
      <c r="WZ74" s="48"/>
      <c r="XA74" s="48"/>
      <c r="XB74" s="48"/>
      <c r="XC74" s="48"/>
      <c r="XD74" s="48"/>
      <c r="XE74" s="48"/>
      <c r="XF74" s="48"/>
      <c r="XG74" s="48"/>
      <c r="XH74" s="48"/>
      <c r="XI74" s="48"/>
      <c r="XJ74" s="48"/>
      <c r="XK74" s="48"/>
      <c r="XL74" s="48"/>
      <c r="XM74" s="48"/>
      <c r="XN74" s="48"/>
      <c r="XO74" s="48"/>
      <c r="XP74" s="48"/>
      <c r="XQ74" s="48"/>
      <c r="XR74" s="48"/>
      <c r="XS74" s="48"/>
      <c r="XT74" s="48"/>
      <c r="XU74" s="48"/>
      <c r="XV74" s="48"/>
      <c r="XW74" s="48"/>
      <c r="XX74" s="48"/>
      <c r="XY74" s="48"/>
      <c r="XZ74" s="48"/>
      <c r="YA74" s="48"/>
      <c r="YB74" s="48"/>
      <c r="YC74" s="48"/>
      <c r="YD74" s="48"/>
      <c r="YE74" s="48"/>
      <c r="YF74" s="48"/>
      <c r="YG74" s="48"/>
      <c r="YH74" s="48"/>
      <c r="YI74" s="48"/>
      <c r="YJ74" s="48"/>
      <c r="YK74" s="48"/>
      <c r="YL74" s="48"/>
      <c r="YM74" s="48"/>
      <c r="YN74" s="48"/>
      <c r="YO74" s="48"/>
      <c r="YP74" s="48"/>
      <c r="YQ74" s="48"/>
      <c r="YR74" s="48"/>
      <c r="YS74" s="48"/>
      <c r="YT74" s="48"/>
      <c r="YU74" s="48"/>
      <c r="YV74" s="48"/>
      <c r="YW74" s="48"/>
      <c r="YX74" s="48"/>
      <c r="YY74" s="48"/>
      <c r="YZ74" s="48"/>
      <c r="ZA74" s="48"/>
      <c r="ZB74" s="48"/>
      <c r="ZC74" s="48"/>
      <c r="ZD74" s="48"/>
      <c r="ZE74" s="48"/>
      <c r="ZF74" s="48"/>
      <c r="ZG74" s="48"/>
      <c r="ZH74" s="48"/>
      <c r="ZI74" s="48"/>
      <c r="ZJ74" s="48"/>
      <c r="ZK74" s="48"/>
      <c r="ZL74" s="48"/>
      <c r="ZM74" s="48"/>
      <c r="ZN74" s="48"/>
      <c r="ZO74" s="48"/>
      <c r="ZP74" s="48"/>
      <c r="ZQ74" s="48"/>
      <c r="ZR74" s="48"/>
      <c r="ZS74" s="48"/>
      <c r="ZT74" s="48"/>
      <c r="ZU74" s="48"/>
      <c r="ZV74" s="48"/>
      <c r="ZW74" s="48"/>
      <c r="ZX74" s="48"/>
      <c r="ZY74" s="48"/>
      <c r="ZZ74" s="48"/>
      <c r="AAA74" s="48"/>
      <c r="AAB74" s="48"/>
      <c r="AAC74" s="48"/>
      <c r="AAD74" s="48"/>
      <c r="AAE74" s="48"/>
      <c r="AAF74" s="48"/>
      <c r="AAG74" s="48"/>
      <c r="AAH74" s="48"/>
      <c r="AAI74" s="48"/>
      <c r="AAJ74" s="48"/>
      <c r="AAK74" s="48"/>
      <c r="AAL74" s="48"/>
      <c r="AAM74" s="48"/>
      <c r="AAN74" s="48"/>
      <c r="AAO74" s="48"/>
      <c r="AAP74" s="48"/>
      <c r="AAQ74" s="48"/>
      <c r="AAR74" s="48"/>
      <c r="AAS74" s="48"/>
      <c r="AAT74" s="48"/>
      <c r="AAU74" s="48"/>
      <c r="AAV74" s="48"/>
      <c r="AAW74" s="48"/>
      <c r="AAX74" s="48"/>
      <c r="AAY74" s="48"/>
      <c r="AAZ74" s="48"/>
      <c r="ABA74" s="48"/>
      <c r="ABB74" s="48"/>
      <c r="ABC74" s="48"/>
      <c r="ABD74" s="48"/>
      <c r="ABE74" s="48"/>
      <c r="ABF74" s="48"/>
      <c r="ABG74" s="48"/>
      <c r="ABH74" s="48"/>
      <c r="ABI74" s="48"/>
      <c r="ABJ74" s="48"/>
      <c r="ABK74" s="48"/>
      <c r="ABL74" s="48"/>
      <c r="ABM74" s="48"/>
      <c r="ABN74" s="48"/>
      <c r="ABO74" s="48"/>
      <c r="ABP74" s="48"/>
      <c r="ABQ74" s="48"/>
      <c r="ABR74" s="48"/>
      <c r="ABS74" s="48"/>
      <c r="ABT74" s="48"/>
      <c r="ABU74" s="48"/>
      <c r="ABV74" s="48"/>
      <c r="ABW74" s="48"/>
      <c r="ABX74" s="48"/>
      <c r="ABY74" s="48"/>
      <c r="ABZ74" s="48"/>
      <c r="ACA74" s="48"/>
      <c r="ACB74" s="48"/>
      <c r="ACC74" s="48"/>
      <c r="ACD74" s="48"/>
      <c r="ACE74" s="48"/>
      <c r="ACF74" s="48"/>
      <c r="ACG74" s="48"/>
      <c r="ACH74" s="48"/>
      <c r="ACI74" s="48"/>
      <c r="ACJ74" s="48"/>
      <c r="ACK74" s="48"/>
      <c r="ACL74" s="48"/>
      <c r="ACM74" s="48"/>
      <c r="ACN74" s="48"/>
      <c r="ACO74" s="48"/>
      <c r="ACP74" s="48"/>
      <c r="ACQ74" s="48"/>
      <c r="ACR74" s="48"/>
      <c r="ACS74" s="48"/>
      <c r="ACT74" s="48"/>
      <c r="ACU74" s="48"/>
      <c r="ACV74" s="48"/>
      <c r="ACW74" s="48"/>
      <c r="ACX74" s="48"/>
      <c r="ACY74" s="48"/>
      <c r="ACZ74" s="48"/>
      <c r="ADA74" s="48"/>
      <c r="ADB74" s="48"/>
      <c r="ADC74" s="48"/>
      <c r="ADD74" s="48"/>
      <c r="ADE74" s="48"/>
      <c r="ADF74" s="48"/>
      <c r="ADG74" s="48"/>
      <c r="ADH74" s="48"/>
      <c r="ADI74" s="48"/>
      <c r="ADJ74" s="48"/>
      <c r="ADK74" s="48"/>
      <c r="ADL74" s="48"/>
      <c r="ADM74" s="48"/>
      <c r="ADN74" s="48"/>
      <c r="ADO74" s="48"/>
      <c r="ADP74" s="48"/>
      <c r="ADQ74" s="48"/>
      <c r="ADR74" s="48"/>
      <c r="ADS74" s="48"/>
      <c r="ADT74" s="48"/>
      <c r="ADU74" s="48"/>
      <c r="ADV74" s="48"/>
      <c r="ADW74" s="48"/>
      <c r="ADX74" s="48"/>
      <c r="ADY74" s="48"/>
      <c r="ADZ74" s="48"/>
      <c r="AEA74" s="48"/>
      <c r="AEB74" s="48"/>
      <c r="AEC74" s="48"/>
      <c r="AED74" s="48"/>
      <c r="AEE74" s="48"/>
      <c r="AEF74" s="48"/>
      <c r="AEG74" s="48"/>
      <c r="AEH74" s="48"/>
      <c r="AEI74" s="48"/>
      <c r="AEJ74" s="48"/>
      <c r="AEK74" s="48"/>
      <c r="AEL74" s="48"/>
      <c r="AEM74" s="48"/>
      <c r="AEN74" s="48"/>
      <c r="AEO74" s="48"/>
      <c r="AEP74" s="48"/>
      <c r="AEQ74" s="48"/>
      <c r="AER74" s="48"/>
      <c r="AES74" s="48"/>
      <c r="AET74" s="48"/>
      <c r="AEU74" s="48"/>
      <c r="AEV74" s="48"/>
      <c r="AEW74" s="48"/>
      <c r="AEX74" s="48"/>
      <c r="AEY74" s="48"/>
      <c r="AEZ74" s="48"/>
      <c r="AFA74" s="48"/>
      <c r="AFB74" s="48"/>
      <c r="AFC74" s="48"/>
      <c r="AFD74" s="48"/>
      <c r="AFE74" s="48"/>
      <c r="AFF74" s="48"/>
      <c r="AFG74" s="48"/>
      <c r="AFH74" s="48"/>
      <c r="AFI74" s="48"/>
      <c r="AFJ74" s="48"/>
      <c r="AFK74" s="48"/>
      <c r="AFL74" s="48"/>
      <c r="AFM74" s="48"/>
      <c r="AFN74" s="48"/>
      <c r="AFO74" s="48"/>
      <c r="AFP74" s="48"/>
      <c r="AFQ74" s="48"/>
      <c r="AFR74" s="48"/>
      <c r="AFS74" s="48"/>
      <c r="AFT74" s="48"/>
      <c r="AFU74" s="48"/>
      <c r="AFV74" s="48"/>
      <c r="AFW74" s="48"/>
      <c r="AFX74" s="48"/>
      <c r="AFY74" s="48"/>
      <c r="AFZ74" s="48"/>
      <c r="AGA74" s="48"/>
      <c r="AGB74" s="48"/>
      <c r="AGC74" s="48"/>
      <c r="AGD74" s="48"/>
      <c r="AGE74" s="48"/>
      <c r="AGF74" s="48"/>
      <c r="AGG74" s="48"/>
      <c r="AGH74" s="48"/>
      <c r="AGI74" s="48"/>
      <c r="AGJ74" s="48"/>
      <c r="AGK74" s="48"/>
      <c r="AGL74" s="48"/>
      <c r="AGM74" s="48"/>
      <c r="AGN74" s="48"/>
      <c r="AGO74" s="48"/>
      <c r="AGP74" s="48"/>
      <c r="AGQ74" s="48"/>
      <c r="AGR74" s="48"/>
      <c r="AGS74" s="48"/>
      <c r="AGT74" s="48"/>
      <c r="AGU74" s="48"/>
      <c r="AGV74" s="48"/>
      <c r="AGW74" s="48"/>
      <c r="AGX74" s="48"/>
      <c r="AGY74" s="48"/>
      <c r="AGZ74" s="48"/>
      <c r="AHA74" s="48"/>
      <c r="AHB74" s="48"/>
      <c r="AHC74" s="48"/>
      <c r="AHD74" s="48"/>
      <c r="AHE74" s="48"/>
      <c r="AHF74" s="48"/>
      <c r="AHG74" s="48"/>
      <c r="AHH74" s="48"/>
      <c r="AHI74" s="48"/>
      <c r="AHJ74" s="48"/>
      <c r="AHK74" s="48"/>
      <c r="AHL74" s="48"/>
      <c r="AHM74" s="48"/>
      <c r="AHN74" s="48"/>
      <c r="AHO74" s="48"/>
      <c r="AHP74" s="48"/>
      <c r="AHQ74" s="48"/>
      <c r="AHR74" s="48"/>
      <c r="AHS74" s="48"/>
      <c r="AHT74" s="48"/>
      <c r="AHU74" s="48"/>
      <c r="AHV74" s="48"/>
      <c r="AHW74" s="48"/>
      <c r="AHX74" s="48"/>
      <c r="AHY74" s="48"/>
      <c r="AHZ74" s="48"/>
      <c r="AIA74" s="48"/>
      <c r="AIB74" s="48"/>
      <c r="AIC74" s="48"/>
      <c r="AID74" s="48"/>
      <c r="AIE74" s="48"/>
      <c r="AIF74" s="48"/>
      <c r="AIG74" s="48"/>
      <c r="AIH74" s="48"/>
      <c r="AII74" s="48"/>
      <c r="AIJ74" s="48"/>
      <c r="AIK74" s="48"/>
      <c r="AIL74" s="48"/>
      <c r="AIM74" s="48"/>
      <c r="AIN74" s="48"/>
      <c r="AIO74" s="48"/>
      <c r="AIP74" s="48"/>
      <c r="AIQ74" s="48"/>
      <c r="AIR74" s="48"/>
      <c r="AIS74" s="48"/>
      <c r="AIT74" s="48"/>
      <c r="AIU74" s="48"/>
      <c r="AIV74" s="48"/>
      <c r="AIW74" s="48"/>
      <c r="AIX74" s="48"/>
      <c r="AIY74" s="48"/>
      <c r="AIZ74" s="48"/>
      <c r="AJA74" s="48"/>
      <c r="AJB74" s="48"/>
      <c r="AJC74" s="48"/>
      <c r="AJD74" s="48"/>
      <c r="AJE74" s="48"/>
      <c r="AJF74" s="48"/>
      <c r="AJG74" s="48"/>
      <c r="AJH74" s="48"/>
      <c r="AJI74" s="48"/>
      <c r="AJJ74" s="48"/>
      <c r="AJK74" s="48"/>
      <c r="AJL74" s="48"/>
      <c r="AJM74" s="48"/>
      <c r="AJN74" s="48"/>
      <c r="AJO74" s="48"/>
      <c r="AJP74" s="48"/>
      <c r="AJQ74" s="48"/>
      <c r="AJR74" s="48"/>
      <c r="AJS74" s="48"/>
      <c r="AJT74" s="48"/>
      <c r="AJU74" s="48"/>
      <c r="AJV74" s="48"/>
      <c r="AJW74" s="48"/>
      <c r="AJX74" s="48"/>
      <c r="AJY74" s="48"/>
      <c r="AJZ74" s="48"/>
      <c r="AKA74" s="48"/>
      <c r="AKB74" s="48"/>
      <c r="AKC74" s="48"/>
      <c r="AKD74" s="48"/>
      <c r="AKE74" s="48"/>
      <c r="AKF74" s="48"/>
      <c r="AKG74" s="48"/>
      <c r="AKH74" s="48"/>
      <c r="AKI74" s="48"/>
      <c r="AKJ74" s="48"/>
      <c r="AKK74" s="48"/>
      <c r="AKL74" s="48"/>
      <c r="AKM74" s="48"/>
      <c r="AKN74" s="48"/>
      <c r="AKO74" s="48"/>
      <c r="AKP74" s="48"/>
      <c r="AKQ74" s="48"/>
      <c r="AKR74" s="48"/>
      <c r="AKS74" s="48"/>
      <c r="AKT74" s="48"/>
      <c r="AKU74" s="48"/>
      <c r="AKV74" s="48"/>
      <c r="AKW74" s="48"/>
      <c r="AKX74" s="48"/>
      <c r="AKY74" s="48"/>
      <c r="AKZ74" s="48"/>
      <c r="ALA74" s="48"/>
      <c r="ALB74" s="48"/>
      <c r="ALC74" s="48"/>
      <c r="ALD74" s="48"/>
      <c r="ALE74" s="48"/>
      <c r="ALF74" s="48"/>
      <c r="ALG74" s="48"/>
      <c r="ALH74" s="48"/>
      <c r="ALI74" s="48"/>
      <c r="ALJ74" s="48"/>
      <c r="ALK74" s="48"/>
      <c r="ALL74" s="48"/>
      <c r="ALM74" s="48"/>
      <c r="ALN74" s="48"/>
      <c r="ALO74" s="48"/>
      <c r="ALP74" s="48"/>
      <c r="ALQ74" s="48"/>
      <c r="ALR74" s="48"/>
      <c r="ALS74" s="48"/>
      <c r="ALT74" s="48"/>
      <c r="ALU74" s="48"/>
      <c r="ALV74" s="48"/>
      <c r="ALW74" s="48"/>
      <c r="ALX74" s="48"/>
      <c r="ALY74" s="48"/>
      <c r="ALZ74" s="48"/>
      <c r="AMA74" s="48"/>
      <c r="AMB74" s="48"/>
      <c r="AMC74" s="48"/>
      <c r="AMD74" s="48"/>
      <c r="AME74" s="48"/>
      <c r="AMF74" s="48"/>
      <c r="AMG74" s="48"/>
      <c r="AMH74" s="48"/>
      <c r="AMI74" s="48"/>
      <c r="AMJ74" s="48"/>
    </row>
    <row r="75" spans="1:1024" hidden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9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8"/>
      <c r="JD75" s="48"/>
      <c r="JE75" s="48"/>
      <c r="JF75" s="48"/>
      <c r="JG75" s="48"/>
      <c r="JH75" s="48"/>
      <c r="JI75" s="48"/>
      <c r="JJ75" s="48"/>
      <c r="JK75" s="48"/>
      <c r="JL75" s="48"/>
      <c r="JM75" s="48"/>
      <c r="JN75" s="48"/>
      <c r="JO75" s="48"/>
      <c r="JP75" s="48"/>
      <c r="JQ75" s="48"/>
      <c r="JR75" s="48"/>
      <c r="JS75" s="48"/>
      <c r="JT75" s="48"/>
      <c r="JU75" s="48"/>
      <c r="JV75" s="48"/>
      <c r="JW75" s="48"/>
      <c r="JX75" s="48"/>
      <c r="JY75" s="48"/>
      <c r="JZ75" s="48"/>
      <c r="KA75" s="48"/>
      <c r="KB75" s="48"/>
      <c r="KC75" s="48"/>
      <c r="KD75" s="48"/>
      <c r="KE75" s="48"/>
      <c r="KF75" s="48"/>
      <c r="KG75" s="48"/>
      <c r="KH75" s="48"/>
      <c r="KI75" s="48"/>
      <c r="KJ75" s="48"/>
      <c r="KK75" s="48"/>
      <c r="KL75" s="48"/>
      <c r="KM75" s="48"/>
      <c r="KN75" s="48"/>
      <c r="KO75" s="48"/>
      <c r="KP75" s="48"/>
      <c r="KQ75" s="48"/>
      <c r="KR75" s="48"/>
      <c r="KS75" s="48"/>
      <c r="KT75" s="48"/>
      <c r="KU75" s="48"/>
      <c r="KV75" s="48"/>
      <c r="KW75" s="48"/>
      <c r="KX75" s="48"/>
      <c r="KY75" s="48"/>
      <c r="KZ75" s="48"/>
      <c r="LA75" s="48"/>
      <c r="LB75" s="48"/>
      <c r="LC75" s="48"/>
      <c r="LD75" s="48"/>
      <c r="LE75" s="48"/>
      <c r="LF75" s="48"/>
      <c r="LG75" s="48"/>
      <c r="LH75" s="48"/>
      <c r="LI75" s="48"/>
      <c r="LJ75" s="48"/>
      <c r="LK75" s="48"/>
      <c r="LL75" s="48"/>
      <c r="LM75" s="48"/>
      <c r="LN75" s="48"/>
      <c r="LO75" s="48"/>
      <c r="LP75" s="48"/>
      <c r="LQ75" s="48"/>
      <c r="LR75" s="48"/>
      <c r="LS75" s="48"/>
      <c r="LT75" s="48"/>
      <c r="LU75" s="48"/>
      <c r="LV75" s="48"/>
      <c r="LW75" s="48"/>
      <c r="LX75" s="48"/>
      <c r="LY75" s="48"/>
      <c r="LZ75" s="48"/>
      <c r="MA75" s="48"/>
      <c r="MB75" s="48"/>
      <c r="MC75" s="48"/>
      <c r="MD75" s="48"/>
      <c r="ME75" s="48"/>
      <c r="MF75" s="48"/>
      <c r="MG75" s="48"/>
      <c r="MH75" s="48"/>
      <c r="MI75" s="48"/>
      <c r="MJ75" s="48"/>
      <c r="MK75" s="48"/>
      <c r="ML75" s="48"/>
      <c r="MM75" s="48"/>
      <c r="MN75" s="48"/>
      <c r="MO75" s="48"/>
      <c r="MP75" s="48"/>
      <c r="MQ75" s="48"/>
      <c r="MR75" s="48"/>
      <c r="MS75" s="48"/>
      <c r="MT75" s="48"/>
      <c r="MU75" s="48"/>
      <c r="MV75" s="48"/>
      <c r="MW75" s="48"/>
      <c r="MX75" s="48"/>
      <c r="MY75" s="48"/>
      <c r="MZ75" s="48"/>
      <c r="NA75" s="48"/>
      <c r="NB75" s="48"/>
      <c r="NC75" s="48"/>
      <c r="ND75" s="48"/>
      <c r="NE75" s="48"/>
      <c r="NF75" s="48"/>
      <c r="NG75" s="48"/>
      <c r="NH75" s="48"/>
      <c r="NI75" s="48"/>
      <c r="NJ75" s="48"/>
      <c r="NK75" s="48"/>
      <c r="NL75" s="48"/>
      <c r="NM75" s="48"/>
      <c r="NN75" s="48"/>
      <c r="NO75" s="48"/>
      <c r="NP75" s="48"/>
      <c r="NQ75" s="48"/>
      <c r="NR75" s="48"/>
      <c r="NS75" s="48"/>
      <c r="NT75" s="48"/>
      <c r="NU75" s="48"/>
      <c r="NV75" s="48"/>
      <c r="NW75" s="48"/>
      <c r="NX75" s="48"/>
      <c r="NY75" s="48"/>
      <c r="NZ75" s="48"/>
      <c r="OA75" s="48"/>
      <c r="OB75" s="48"/>
      <c r="OC75" s="48"/>
      <c r="OD75" s="48"/>
      <c r="OE75" s="48"/>
      <c r="OF75" s="48"/>
      <c r="OG75" s="48"/>
      <c r="OH75" s="48"/>
      <c r="OI75" s="48"/>
      <c r="OJ75" s="48"/>
      <c r="OK75" s="48"/>
      <c r="OL75" s="48"/>
      <c r="OM75" s="48"/>
      <c r="ON75" s="48"/>
      <c r="OO75" s="48"/>
      <c r="OP75" s="48"/>
      <c r="OQ75" s="48"/>
      <c r="OR75" s="48"/>
      <c r="OS75" s="48"/>
      <c r="OT75" s="48"/>
      <c r="OU75" s="48"/>
      <c r="OV75" s="48"/>
      <c r="OW75" s="48"/>
      <c r="OX75" s="48"/>
      <c r="OY75" s="48"/>
      <c r="OZ75" s="48"/>
      <c r="PA75" s="48"/>
      <c r="PB75" s="48"/>
      <c r="PC75" s="48"/>
      <c r="PD75" s="48"/>
      <c r="PE75" s="48"/>
      <c r="PF75" s="48"/>
      <c r="PG75" s="48"/>
      <c r="PH75" s="48"/>
      <c r="PI75" s="48"/>
      <c r="PJ75" s="48"/>
      <c r="PK75" s="48"/>
      <c r="PL75" s="48"/>
      <c r="PM75" s="48"/>
      <c r="PN75" s="48"/>
      <c r="PO75" s="48"/>
      <c r="PP75" s="48"/>
      <c r="PQ75" s="48"/>
      <c r="PR75" s="48"/>
      <c r="PS75" s="48"/>
      <c r="PT75" s="48"/>
      <c r="PU75" s="48"/>
      <c r="PV75" s="48"/>
      <c r="PW75" s="48"/>
      <c r="PX75" s="48"/>
      <c r="PY75" s="48"/>
      <c r="PZ75" s="48"/>
      <c r="QA75" s="48"/>
      <c r="QB75" s="48"/>
      <c r="QC75" s="48"/>
      <c r="QD75" s="48"/>
      <c r="QE75" s="48"/>
      <c r="QF75" s="48"/>
      <c r="QG75" s="48"/>
      <c r="QH75" s="48"/>
      <c r="QI75" s="48"/>
      <c r="QJ75" s="48"/>
      <c r="QK75" s="48"/>
      <c r="QL75" s="48"/>
      <c r="QM75" s="48"/>
      <c r="QN75" s="48"/>
      <c r="QO75" s="48"/>
      <c r="QP75" s="48"/>
      <c r="QQ75" s="48"/>
      <c r="QR75" s="48"/>
      <c r="QS75" s="48"/>
      <c r="QT75" s="48"/>
      <c r="QU75" s="48"/>
      <c r="QV75" s="48"/>
      <c r="QW75" s="48"/>
      <c r="QX75" s="48"/>
      <c r="QY75" s="48"/>
      <c r="QZ75" s="48"/>
      <c r="RA75" s="48"/>
      <c r="RB75" s="48"/>
      <c r="RC75" s="48"/>
      <c r="RD75" s="48"/>
      <c r="RE75" s="48"/>
      <c r="RF75" s="48"/>
      <c r="RG75" s="48"/>
      <c r="RH75" s="48"/>
      <c r="RI75" s="48"/>
      <c r="RJ75" s="48"/>
      <c r="RK75" s="48"/>
      <c r="RL75" s="48"/>
      <c r="RM75" s="48"/>
      <c r="RN75" s="48"/>
      <c r="RO75" s="48"/>
      <c r="RP75" s="48"/>
      <c r="RQ75" s="48"/>
      <c r="RR75" s="48"/>
      <c r="RS75" s="48"/>
      <c r="RT75" s="48"/>
      <c r="RU75" s="48"/>
      <c r="RV75" s="48"/>
      <c r="RW75" s="48"/>
      <c r="RX75" s="48"/>
      <c r="RY75" s="48"/>
      <c r="RZ75" s="48"/>
      <c r="SA75" s="48"/>
      <c r="SB75" s="48"/>
      <c r="SC75" s="48"/>
      <c r="SD75" s="48"/>
      <c r="SE75" s="48"/>
      <c r="SF75" s="48"/>
      <c r="SG75" s="48"/>
      <c r="SH75" s="48"/>
      <c r="SI75" s="48"/>
      <c r="SJ75" s="48"/>
      <c r="SK75" s="48"/>
      <c r="SL75" s="48"/>
      <c r="SM75" s="48"/>
      <c r="SN75" s="48"/>
      <c r="SO75" s="48"/>
      <c r="SP75" s="48"/>
      <c r="SQ75" s="48"/>
      <c r="SR75" s="48"/>
      <c r="SS75" s="48"/>
      <c r="ST75" s="48"/>
      <c r="SU75" s="48"/>
      <c r="SV75" s="48"/>
      <c r="SW75" s="48"/>
      <c r="SX75" s="48"/>
      <c r="SY75" s="48"/>
      <c r="SZ75" s="48"/>
      <c r="TA75" s="48"/>
      <c r="TB75" s="48"/>
      <c r="TC75" s="48"/>
      <c r="TD75" s="48"/>
      <c r="TE75" s="48"/>
      <c r="TF75" s="48"/>
      <c r="TG75" s="48"/>
      <c r="TH75" s="48"/>
      <c r="TI75" s="48"/>
      <c r="TJ75" s="48"/>
      <c r="TK75" s="48"/>
      <c r="TL75" s="48"/>
      <c r="TM75" s="48"/>
      <c r="TN75" s="48"/>
      <c r="TO75" s="48"/>
      <c r="TP75" s="48"/>
      <c r="TQ75" s="48"/>
      <c r="TR75" s="48"/>
      <c r="TS75" s="48"/>
      <c r="TT75" s="48"/>
      <c r="TU75" s="48"/>
      <c r="TV75" s="48"/>
      <c r="TW75" s="48"/>
      <c r="TX75" s="48"/>
      <c r="TY75" s="48"/>
      <c r="TZ75" s="48"/>
      <c r="UA75" s="48"/>
      <c r="UB75" s="48"/>
      <c r="UC75" s="48"/>
      <c r="UD75" s="48"/>
      <c r="UE75" s="48"/>
      <c r="UF75" s="48"/>
      <c r="UG75" s="48"/>
      <c r="UH75" s="48"/>
      <c r="UI75" s="48"/>
      <c r="UJ75" s="48"/>
      <c r="UK75" s="48"/>
      <c r="UL75" s="48"/>
      <c r="UM75" s="48"/>
      <c r="UN75" s="48"/>
      <c r="UO75" s="48"/>
      <c r="UP75" s="48"/>
      <c r="UQ75" s="48"/>
      <c r="UR75" s="48"/>
      <c r="US75" s="48"/>
      <c r="UT75" s="48"/>
      <c r="UU75" s="48"/>
      <c r="UV75" s="48"/>
      <c r="UW75" s="48"/>
      <c r="UX75" s="48"/>
      <c r="UY75" s="48"/>
      <c r="UZ75" s="48"/>
      <c r="VA75" s="48"/>
      <c r="VB75" s="48"/>
      <c r="VC75" s="48"/>
      <c r="VD75" s="48"/>
      <c r="VE75" s="48"/>
      <c r="VF75" s="48"/>
      <c r="VG75" s="48"/>
      <c r="VH75" s="48"/>
      <c r="VI75" s="48"/>
      <c r="VJ75" s="48"/>
      <c r="VK75" s="48"/>
      <c r="VL75" s="48"/>
      <c r="VM75" s="48"/>
      <c r="VN75" s="48"/>
      <c r="VO75" s="48"/>
      <c r="VP75" s="48"/>
      <c r="VQ75" s="48"/>
      <c r="VR75" s="48"/>
      <c r="VS75" s="48"/>
      <c r="VT75" s="48"/>
      <c r="VU75" s="48"/>
      <c r="VV75" s="48"/>
      <c r="VW75" s="48"/>
      <c r="VX75" s="48"/>
      <c r="VY75" s="48"/>
      <c r="VZ75" s="48"/>
      <c r="WA75" s="48"/>
      <c r="WB75" s="48"/>
      <c r="WC75" s="48"/>
      <c r="WD75" s="48"/>
      <c r="WE75" s="48"/>
      <c r="WF75" s="48"/>
      <c r="WG75" s="48"/>
      <c r="WH75" s="48"/>
      <c r="WI75" s="48"/>
      <c r="WJ75" s="48"/>
      <c r="WK75" s="48"/>
      <c r="WL75" s="48"/>
      <c r="WM75" s="48"/>
      <c r="WN75" s="48"/>
      <c r="WO75" s="48"/>
      <c r="WP75" s="48"/>
      <c r="WQ75" s="48"/>
      <c r="WR75" s="48"/>
      <c r="WS75" s="48"/>
      <c r="WT75" s="48"/>
      <c r="WU75" s="48"/>
      <c r="WV75" s="48"/>
      <c r="WW75" s="48"/>
      <c r="WX75" s="48"/>
      <c r="WY75" s="48"/>
      <c r="WZ75" s="48"/>
      <c r="XA75" s="48"/>
      <c r="XB75" s="48"/>
      <c r="XC75" s="48"/>
      <c r="XD75" s="48"/>
      <c r="XE75" s="48"/>
      <c r="XF75" s="48"/>
      <c r="XG75" s="48"/>
      <c r="XH75" s="48"/>
      <c r="XI75" s="48"/>
      <c r="XJ75" s="48"/>
      <c r="XK75" s="48"/>
      <c r="XL75" s="48"/>
      <c r="XM75" s="48"/>
      <c r="XN75" s="48"/>
      <c r="XO75" s="48"/>
      <c r="XP75" s="48"/>
      <c r="XQ75" s="48"/>
      <c r="XR75" s="48"/>
      <c r="XS75" s="48"/>
      <c r="XT75" s="48"/>
      <c r="XU75" s="48"/>
      <c r="XV75" s="48"/>
      <c r="XW75" s="48"/>
      <c r="XX75" s="48"/>
      <c r="XY75" s="48"/>
      <c r="XZ75" s="48"/>
      <c r="YA75" s="48"/>
      <c r="YB75" s="48"/>
      <c r="YC75" s="48"/>
      <c r="YD75" s="48"/>
      <c r="YE75" s="48"/>
      <c r="YF75" s="48"/>
      <c r="YG75" s="48"/>
      <c r="YH75" s="48"/>
      <c r="YI75" s="48"/>
      <c r="YJ75" s="48"/>
      <c r="YK75" s="48"/>
      <c r="YL75" s="48"/>
      <c r="YM75" s="48"/>
      <c r="YN75" s="48"/>
      <c r="YO75" s="48"/>
      <c r="YP75" s="48"/>
      <c r="YQ75" s="48"/>
      <c r="YR75" s="48"/>
      <c r="YS75" s="48"/>
      <c r="YT75" s="48"/>
      <c r="YU75" s="48"/>
      <c r="YV75" s="48"/>
      <c r="YW75" s="48"/>
      <c r="YX75" s="48"/>
      <c r="YY75" s="48"/>
      <c r="YZ75" s="48"/>
      <c r="ZA75" s="48"/>
      <c r="ZB75" s="48"/>
      <c r="ZC75" s="48"/>
      <c r="ZD75" s="48"/>
      <c r="ZE75" s="48"/>
      <c r="ZF75" s="48"/>
      <c r="ZG75" s="48"/>
      <c r="ZH75" s="48"/>
      <c r="ZI75" s="48"/>
      <c r="ZJ75" s="48"/>
      <c r="ZK75" s="48"/>
      <c r="ZL75" s="48"/>
      <c r="ZM75" s="48"/>
      <c r="ZN75" s="48"/>
      <c r="ZO75" s="48"/>
      <c r="ZP75" s="48"/>
      <c r="ZQ75" s="48"/>
      <c r="ZR75" s="48"/>
      <c r="ZS75" s="48"/>
      <c r="ZT75" s="48"/>
      <c r="ZU75" s="48"/>
      <c r="ZV75" s="48"/>
      <c r="ZW75" s="48"/>
      <c r="ZX75" s="48"/>
      <c r="ZY75" s="48"/>
      <c r="ZZ75" s="48"/>
      <c r="AAA75" s="48"/>
      <c r="AAB75" s="48"/>
      <c r="AAC75" s="48"/>
      <c r="AAD75" s="48"/>
      <c r="AAE75" s="48"/>
      <c r="AAF75" s="48"/>
      <c r="AAG75" s="48"/>
      <c r="AAH75" s="48"/>
      <c r="AAI75" s="48"/>
      <c r="AAJ75" s="48"/>
      <c r="AAK75" s="48"/>
      <c r="AAL75" s="48"/>
      <c r="AAM75" s="48"/>
      <c r="AAN75" s="48"/>
      <c r="AAO75" s="48"/>
      <c r="AAP75" s="48"/>
      <c r="AAQ75" s="48"/>
      <c r="AAR75" s="48"/>
      <c r="AAS75" s="48"/>
      <c r="AAT75" s="48"/>
      <c r="AAU75" s="48"/>
      <c r="AAV75" s="48"/>
      <c r="AAW75" s="48"/>
      <c r="AAX75" s="48"/>
      <c r="AAY75" s="48"/>
      <c r="AAZ75" s="48"/>
      <c r="ABA75" s="48"/>
      <c r="ABB75" s="48"/>
      <c r="ABC75" s="48"/>
      <c r="ABD75" s="48"/>
      <c r="ABE75" s="48"/>
      <c r="ABF75" s="48"/>
      <c r="ABG75" s="48"/>
      <c r="ABH75" s="48"/>
      <c r="ABI75" s="48"/>
      <c r="ABJ75" s="48"/>
      <c r="ABK75" s="48"/>
      <c r="ABL75" s="48"/>
      <c r="ABM75" s="48"/>
      <c r="ABN75" s="48"/>
      <c r="ABO75" s="48"/>
      <c r="ABP75" s="48"/>
      <c r="ABQ75" s="48"/>
      <c r="ABR75" s="48"/>
      <c r="ABS75" s="48"/>
      <c r="ABT75" s="48"/>
      <c r="ABU75" s="48"/>
      <c r="ABV75" s="48"/>
      <c r="ABW75" s="48"/>
      <c r="ABX75" s="48"/>
      <c r="ABY75" s="48"/>
      <c r="ABZ75" s="48"/>
      <c r="ACA75" s="48"/>
      <c r="ACB75" s="48"/>
      <c r="ACC75" s="48"/>
      <c r="ACD75" s="48"/>
      <c r="ACE75" s="48"/>
      <c r="ACF75" s="48"/>
      <c r="ACG75" s="48"/>
      <c r="ACH75" s="48"/>
      <c r="ACI75" s="48"/>
      <c r="ACJ75" s="48"/>
      <c r="ACK75" s="48"/>
      <c r="ACL75" s="48"/>
      <c r="ACM75" s="48"/>
      <c r="ACN75" s="48"/>
      <c r="ACO75" s="48"/>
      <c r="ACP75" s="48"/>
      <c r="ACQ75" s="48"/>
      <c r="ACR75" s="48"/>
      <c r="ACS75" s="48"/>
      <c r="ACT75" s="48"/>
      <c r="ACU75" s="48"/>
      <c r="ACV75" s="48"/>
      <c r="ACW75" s="48"/>
      <c r="ACX75" s="48"/>
      <c r="ACY75" s="48"/>
      <c r="ACZ75" s="48"/>
      <c r="ADA75" s="48"/>
      <c r="ADB75" s="48"/>
      <c r="ADC75" s="48"/>
      <c r="ADD75" s="48"/>
      <c r="ADE75" s="48"/>
      <c r="ADF75" s="48"/>
      <c r="ADG75" s="48"/>
      <c r="ADH75" s="48"/>
      <c r="ADI75" s="48"/>
      <c r="ADJ75" s="48"/>
      <c r="ADK75" s="48"/>
      <c r="ADL75" s="48"/>
      <c r="ADM75" s="48"/>
      <c r="ADN75" s="48"/>
      <c r="ADO75" s="48"/>
      <c r="ADP75" s="48"/>
      <c r="ADQ75" s="48"/>
      <c r="ADR75" s="48"/>
      <c r="ADS75" s="48"/>
      <c r="ADT75" s="48"/>
      <c r="ADU75" s="48"/>
      <c r="ADV75" s="48"/>
      <c r="ADW75" s="48"/>
      <c r="ADX75" s="48"/>
      <c r="ADY75" s="48"/>
      <c r="ADZ75" s="48"/>
      <c r="AEA75" s="48"/>
      <c r="AEB75" s="48"/>
      <c r="AEC75" s="48"/>
      <c r="AED75" s="48"/>
      <c r="AEE75" s="48"/>
      <c r="AEF75" s="48"/>
      <c r="AEG75" s="48"/>
      <c r="AEH75" s="48"/>
      <c r="AEI75" s="48"/>
      <c r="AEJ75" s="48"/>
      <c r="AEK75" s="48"/>
      <c r="AEL75" s="48"/>
      <c r="AEM75" s="48"/>
      <c r="AEN75" s="48"/>
      <c r="AEO75" s="48"/>
      <c r="AEP75" s="48"/>
      <c r="AEQ75" s="48"/>
      <c r="AER75" s="48"/>
      <c r="AES75" s="48"/>
      <c r="AET75" s="48"/>
      <c r="AEU75" s="48"/>
      <c r="AEV75" s="48"/>
      <c r="AEW75" s="48"/>
      <c r="AEX75" s="48"/>
      <c r="AEY75" s="48"/>
      <c r="AEZ75" s="48"/>
      <c r="AFA75" s="48"/>
      <c r="AFB75" s="48"/>
      <c r="AFC75" s="48"/>
      <c r="AFD75" s="48"/>
      <c r="AFE75" s="48"/>
      <c r="AFF75" s="48"/>
      <c r="AFG75" s="48"/>
      <c r="AFH75" s="48"/>
      <c r="AFI75" s="48"/>
      <c r="AFJ75" s="48"/>
      <c r="AFK75" s="48"/>
      <c r="AFL75" s="48"/>
      <c r="AFM75" s="48"/>
      <c r="AFN75" s="48"/>
      <c r="AFO75" s="48"/>
      <c r="AFP75" s="48"/>
      <c r="AFQ75" s="48"/>
      <c r="AFR75" s="48"/>
      <c r="AFS75" s="48"/>
      <c r="AFT75" s="48"/>
      <c r="AFU75" s="48"/>
      <c r="AFV75" s="48"/>
      <c r="AFW75" s="48"/>
      <c r="AFX75" s="48"/>
      <c r="AFY75" s="48"/>
      <c r="AFZ75" s="48"/>
      <c r="AGA75" s="48"/>
      <c r="AGB75" s="48"/>
      <c r="AGC75" s="48"/>
      <c r="AGD75" s="48"/>
      <c r="AGE75" s="48"/>
      <c r="AGF75" s="48"/>
      <c r="AGG75" s="48"/>
      <c r="AGH75" s="48"/>
      <c r="AGI75" s="48"/>
      <c r="AGJ75" s="48"/>
      <c r="AGK75" s="48"/>
      <c r="AGL75" s="48"/>
      <c r="AGM75" s="48"/>
      <c r="AGN75" s="48"/>
      <c r="AGO75" s="48"/>
      <c r="AGP75" s="48"/>
      <c r="AGQ75" s="48"/>
      <c r="AGR75" s="48"/>
      <c r="AGS75" s="48"/>
      <c r="AGT75" s="48"/>
      <c r="AGU75" s="48"/>
      <c r="AGV75" s="48"/>
      <c r="AGW75" s="48"/>
      <c r="AGX75" s="48"/>
      <c r="AGY75" s="48"/>
      <c r="AGZ75" s="48"/>
      <c r="AHA75" s="48"/>
      <c r="AHB75" s="48"/>
      <c r="AHC75" s="48"/>
      <c r="AHD75" s="48"/>
      <c r="AHE75" s="48"/>
      <c r="AHF75" s="48"/>
      <c r="AHG75" s="48"/>
      <c r="AHH75" s="48"/>
      <c r="AHI75" s="48"/>
      <c r="AHJ75" s="48"/>
      <c r="AHK75" s="48"/>
      <c r="AHL75" s="48"/>
      <c r="AHM75" s="48"/>
      <c r="AHN75" s="48"/>
      <c r="AHO75" s="48"/>
      <c r="AHP75" s="48"/>
      <c r="AHQ75" s="48"/>
      <c r="AHR75" s="48"/>
      <c r="AHS75" s="48"/>
      <c r="AHT75" s="48"/>
      <c r="AHU75" s="48"/>
      <c r="AHV75" s="48"/>
      <c r="AHW75" s="48"/>
      <c r="AHX75" s="48"/>
      <c r="AHY75" s="48"/>
      <c r="AHZ75" s="48"/>
      <c r="AIA75" s="48"/>
      <c r="AIB75" s="48"/>
      <c r="AIC75" s="48"/>
      <c r="AID75" s="48"/>
      <c r="AIE75" s="48"/>
      <c r="AIF75" s="48"/>
      <c r="AIG75" s="48"/>
      <c r="AIH75" s="48"/>
      <c r="AII75" s="48"/>
      <c r="AIJ75" s="48"/>
      <c r="AIK75" s="48"/>
      <c r="AIL75" s="48"/>
      <c r="AIM75" s="48"/>
      <c r="AIN75" s="48"/>
      <c r="AIO75" s="48"/>
      <c r="AIP75" s="48"/>
      <c r="AIQ75" s="48"/>
      <c r="AIR75" s="48"/>
      <c r="AIS75" s="48"/>
      <c r="AIT75" s="48"/>
      <c r="AIU75" s="48"/>
      <c r="AIV75" s="48"/>
      <c r="AIW75" s="48"/>
      <c r="AIX75" s="48"/>
      <c r="AIY75" s="48"/>
      <c r="AIZ75" s="48"/>
      <c r="AJA75" s="48"/>
      <c r="AJB75" s="48"/>
      <c r="AJC75" s="48"/>
      <c r="AJD75" s="48"/>
      <c r="AJE75" s="48"/>
      <c r="AJF75" s="48"/>
      <c r="AJG75" s="48"/>
      <c r="AJH75" s="48"/>
      <c r="AJI75" s="48"/>
      <c r="AJJ75" s="48"/>
      <c r="AJK75" s="48"/>
      <c r="AJL75" s="48"/>
      <c r="AJM75" s="48"/>
      <c r="AJN75" s="48"/>
      <c r="AJO75" s="48"/>
      <c r="AJP75" s="48"/>
      <c r="AJQ75" s="48"/>
      <c r="AJR75" s="48"/>
      <c r="AJS75" s="48"/>
      <c r="AJT75" s="48"/>
      <c r="AJU75" s="48"/>
      <c r="AJV75" s="48"/>
      <c r="AJW75" s="48"/>
      <c r="AJX75" s="48"/>
      <c r="AJY75" s="48"/>
      <c r="AJZ75" s="48"/>
      <c r="AKA75" s="48"/>
      <c r="AKB75" s="48"/>
      <c r="AKC75" s="48"/>
      <c r="AKD75" s="48"/>
      <c r="AKE75" s="48"/>
      <c r="AKF75" s="48"/>
      <c r="AKG75" s="48"/>
      <c r="AKH75" s="48"/>
      <c r="AKI75" s="48"/>
      <c r="AKJ75" s="48"/>
      <c r="AKK75" s="48"/>
      <c r="AKL75" s="48"/>
      <c r="AKM75" s="48"/>
      <c r="AKN75" s="48"/>
      <c r="AKO75" s="48"/>
      <c r="AKP75" s="48"/>
      <c r="AKQ75" s="48"/>
      <c r="AKR75" s="48"/>
      <c r="AKS75" s="48"/>
      <c r="AKT75" s="48"/>
      <c r="AKU75" s="48"/>
      <c r="AKV75" s="48"/>
      <c r="AKW75" s="48"/>
      <c r="AKX75" s="48"/>
      <c r="AKY75" s="48"/>
      <c r="AKZ75" s="48"/>
      <c r="ALA75" s="48"/>
      <c r="ALB75" s="48"/>
      <c r="ALC75" s="48"/>
      <c r="ALD75" s="48"/>
      <c r="ALE75" s="48"/>
      <c r="ALF75" s="48"/>
      <c r="ALG75" s="48"/>
      <c r="ALH75" s="48"/>
      <c r="ALI75" s="48"/>
      <c r="ALJ75" s="48"/>
      <c r="ALK75" s="48"/>
      <c r="ALL75" s="48"/>
      <c r="ALM75" s="48"/>
      <c r="ALN75" s="48"/>
      <c r="ALO75" s="48"/>
      <c r="ALP75" s="48"/>
      <c r="ALQ75" s="48"/>
      <c r="ALR75" s="48"/>
      <c r="ALS75" s="48"/>
      <c r="ALT75" s="48"/>
      <c r="ALU75" s="48"/>
      <c r="ALV75" s="48"/>
      <c r="ALW75" s="48"/>
      <c r="ALX75" s="48"/>
      <c r="ALY75" s="48"/>
      <c r="ALZ75" s="48"/>
      <c r="AMA75" s="48"/>
      <c r="AMB75" s="48"/>
      <c r="AMC75" s="48"/>
      <c r="AMD75" s="48"/>
      <c r="AME75" s="48"/>
      <c r="AMF75" s="48"/>
      <c r="AMG75" s="48"/>
      <c r="AMH75" s="48"/>
      <c r="AMI75" s="48"/>
      <c r="AMJ75" s="48"/>
    </row>
    <row r="76" spans="1:1024" hidden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9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  <c r="IX76" s="48"/>
      <c r="IY76" s="48"/>
      <c r="IZ76" s="48"/>
      <c r="JA76" s="48"/>
      <c r="JB76" s="48"/>
      <c r="JC76" s="48"/>
      <c r="JD76" s="48"/>
      <c r="JE76" s="48"/>
      <c r="JF76" s="48"/>
      <c r="JG76" s="48"/>
      <c r="JH76" s="48"/>
      <c r="JI76" s="48"/>
      <c r="JJ76" s="48"/>
      <c r="JK76" s="48"/>
      <c r="JL76" s="48"/>
      <c r="JM76" s="48"/>
      <c r="JN76" s="48"/>
      <c r="JO76" s="48"/>
      <c r="JP76" s="48"/>
      <c r="JQ76" s="48"/>
      <c r="JR76" s="48"/>
      <c r="JS76" s="48"/>
      <c r="JT76" s="48"/>
      <c r="JU76" s="48"/>
      <c r="JV76" s="48"/>
      <c r="JW76" s="48"/>
      <c r="JX76" s="48"/>
      <c r="JY76" s="48"/>
      <c r="JZ76" s="48"/>
      <c r="KA76" s="48"/>
      <c r="KB76" s="48"/>
      <c r="KC76" s="48"/>
      <c r="KD76" s="48"/>
      <c r="KE76" s="48"/>
      <c r="KF76" s="48"/>
      <c r="KG76" s="48"/>
      <c r="KH76" s="48"/>
      <c r="KI76" s="48"/>
      <c r="KJ76" s="48"/>
      <c r="KK76" s="48"/>
      <c r="KL76" s="48"/>
      <c r="KM76" s="48"/>
      <c r="KN76" s="48"/>
      <c r="KO76" s="48"/>
      <c r="KP76" s="48"/>
      <c r="KQ76" s="48"/>
      <c r="KR76" s="48"/>
      <c r="KS76" s="48"/>
      <c r="KT76" s="48"/>
      <c r="KU76" s="48"/>
      <c r="KV76" s="48"/>
      <c r="KW76" s="48"/>
      <c r="KX76" s="48"/>
      <c r="KY76" s="48"/>
      <c r="KZ76" s="48"/>
      <c r="LA76" s="48"/>
      <c r="LB76" s="48"/>
      <c r="LC76" s="48"/>
      <c r="LD76" s="48"/>
      <c r="LE76" s="48"/>
      <c r="LF76" s="48"/>
      <c r="LG76" s="48"/>
      <c r="LH76" s="48"/>
      <c r="LI76" s="48"/>
      <c r="LJ76" s="48"/>
      <c r="LK76" s="48"/>
      <c r="LL76" s="48"/>
      <c r="LM76" s="48"/>
      <c r="LN76" s="48"/>
      <c r="LO76" s="48"/>
      <c r="LP76" s="48"/>
      <c r="LQ76" s="48"/>
      <c r="LR76" s="48"/>
      <c r="LS76" s="48"/>
      <c r="LT76" s="48"/>
      <c r="LU76" s="48"/>
      <c r="LV76" s="48"/>
      <c r="LW76" s="48"/>
      <c r="LX76" s="48"/>
      <c r="LY76" s="48"/>
      <c r="LZ76" s="48"/>
      <c r="MA76" s="48"/>
      <c r="MB76" s="48"/>
      <c r="MC76" s="48"/>
      <c r="MD76" s="48"/>
      <c r="ME76" s="48"/>
      <c r="MF76" s="48"/>
      <c r="MG76" s="48"/>
      <c r="MH76" s="48"/>
      <c r="MI76" s="48"/>
      <c r="MJ76" s="48"/>
      <c r="MK76" s="48"/>
      <c r="ML76" s="48"/>
      <c r="MM76" s="48"/>
      <c r="MN76" s="48"/>
      <c r="MO76" s="48"/>
      <c r="MP76" s="48"/>
      <c r="MQ76" s="48"/>
      <c r="MR76" s="48"/>
      <c r="MS76" s="48"/>
      <c r="MT76" s="48"/>
      <c r="MU76" s="48"/>
      <c r="MV76" s="48"/>
      <c r="MW76" s="48"/>
      <c r="MX76" s="48"/>
      <c r="MY76" s="48"/>
      <c r="MZ76" s="48"/>
      <c r="NA76" s="48"/>
      <c r="NB76" s="48"/>
      <c r="NC76" s="48"/>
      <c r="ND76" s="48"/>
      <c r="NE76" s="48"/>
      <c r="NF76" s="48"/>
      <c r="NG76" s="48"/>
      <c r="NH76" s="48"/>
      <c r="NI76" s="48"/>
      <c r="NJ76" s="48"/>
      <c r="NK76" s="48"/>
      <c r="NL76" s="48"/>
      <c r="NM76" s="48"/>
      <c r="NN76" s="48"/>
      <c r="NO76" s="48"/>
      <c r="NP76" s="48"/>
      <c r="NQ76" s="48"/>
      <c r="NR76" s="48"/>
      <c r="NS76" s="48"/>
      <c r="NT76" s="48"/>
      <c r="NU76" s="48"/>
      <c r="NV76" s="48"/>
      <c r="NW76" s="48"/>
      <c r="NX76" s="48"/>
      <c r="NY76" s="48"/>
      <c r="NZ76" s="48"/>
      <c r="OA76" s="48"/>
      <c r="OB76" s="48"/>
      <c r="OC76" s="48"/>
      <c r="OD76" s="48"/>
      <c r="OE76" s="48"/>
      <c r="OF76" s="48"/>
      <c r="OG76" s="48"/>
      <c r="OH76" s="48"/>
      <c r="OI76" s="48"/>
      <c r="OJ76" s="48"/>
      <c r="OK76" s="48"/>
      <c r="OL76" s="48"/>
      <c r="OM76" s="48"/>
      <c r="ON76" s="48"/>
      <c r="OO76" s="48"/>
      <c r="OP76" s="48"/>
      <c r="OQ76" s="48"/>
      <c r="OR76" s="48"/>
      <c r="OS76" s="48"/>
      <c r="OT76" s="48"/>
      <c r="OU76" s="48"/>
      <c r="OV76" s="48"/>
      <c r="OW76" s="48"/>
      <c r="OX76" s="48"/>
      <c r="OY76" s="48"/>
      <c r="OZ76" s="48"/>
      <c r="PA76" s="48"/>
      <c r="PB76" s="48"/>
      <c r="PC76" s="48"/>
      <c r="PD76" s="48"/>
      <c r="PE76" s="48"/>
      <c r="PF76" s="48"/>
      <c r="PG76" s="48"/>
      <c r="PH76" s="48"/>
      <c r="PI76" s="48"/>
      <c r="PJ76" s="48"/>
      <c r="PK76" s="48"/>
      <c r="PL76" s="48"/>
      <c r="PM76" s="48"/>
      <c r="PN76" s="48"/>
      <c r="PO76" s="48"/>
      <c r="PP76" s="48"/>
      <c r="PQ76" s="48"/>
      <c r="PR76" s="48"/>
      <c r="PS76" s="48"/>
      <c r="PT76" s="48"/>
      <c r="PU76" s="48"/>
      <c r="PV76" s="48"/>
      <c r="PW76" s="48"/>
      <c r="PX76" s="48"/>
      <c r="PY76" s="48"/>
      <c r="PZ76" s="48"/>
      <c r="QA76" s="48"/>
      <c r="QB76" s="48"/>
      <c r="QC76" s="48"/>
      <c r="QD76" s="48"/>
      <c r="QE76" s="48"/>
      <c r="QF76" s="48"/>
      <c r="QG76" s="48"/>
      <c r="QH76" s="48"/>
      <c r="QI76" s="48"/>
      <c r="QJ76" s="48"/>
      <c r="QK76" s="48"/>
      <c r="QL76" s="48"/>
      <c r="QM76" s="48"/>
      <c r="QN76" s="48"/>
      <c r="QO76" s="48"/>
      <c r="QP76" s="48"/>
      <c r="QQ76" s="48"/>
      <c r="QR76" s="48"/>
      <c r="QS76" s="48"/>
      <c r="QT76" s="48"/>
      <c r="QU76" s="48"/>
      <c r="QV76" s="48"/>
      <c r="QW76" s="48"/>
      <c r="QX76" s="48"/>
      <c r="QY76" s="48"/>
      <c r="QZ76" s="48"/>
      <c r="RA76" s="48"/>
      <c r="RB76" s="48"/>
      <c r="RC76" s="48"/>
      <c r="RD76" s="48"/>
      <c r="RE76" s="48"/>
      <c r="RF76" s="48"/>
      <c r="RG76" s="48"/>
      <c r="RH76" s="48"/>
      <c r="RI76" s="48"/>
      <c r="RJ76" s="48"/>
      <c r="RK76" s="48"/>
      <c r="RL76" s="48"/>
      <c r="RM76" s="48"/>
      <c r="RN76" s="48"/>
      <c r="RO76" s="48"/>
      <c r="RP76" s="48"/>
      <c r="RQ76" s="48"/>
      <c r="RR76" s="48"/>
      <c r="RS76" s="48"/>
      <c r="RT76" s="48"/>
      <c r="RU76" s="48"/>
      <c r="RV76" s="48"/>
      <c r="RW76" s="48"/>
      <c r="RX76" s="48"/>
      <c r="RY76" s="48"/>
      <c r="RZ76" s="48"/>
      <c r="SA76" s="48"/>
      <c r="SB76" s="48"/>
      <c r="SC76" s="48"/>
      <c r="SD76" s="48"/>
      <c r="SE76" s="48"/>
      <c r="SF76" s="48"/>
      <c r="SG76" s="48"/>
      <c r="SH76" s="48"/>
      <c r="SI76" s="48"/>
      <c r="SJ76" s="48"/>
      <c r="SK76" s="48"/>
      <c r="SL76" s="48"/>
      <c r="SM76" s="48"/>
      <c r="SN76" s="48"/>
      <c r="SO76" s="48"/>
      <c r="SP76" s="48"/>
      <c r="SQ76" s="48"/>
      <c r="SR76" s="48"/>
      <c r="SS76" s="48"/>
      <c r="ST76" s="48"/>
      <c r="SU76" s="48"/>
      <c r="SV76" s="48"/>
      <c r="SW76" s="48"/>
      <c r="SX76" s="48"/>
      <c r="SY76" s="48"/>
      <c r="SZ76" s="48"/>
      <c r="TA76" s="48"/>
      <c r="TB76" s="48"/>
      <c r="TC76" s="48"/>
      <c r="TD76" s="48"/>
      <c r="TE76" s="48"/>
      <c r="TF76" s="48"/>
      <c r="TG76" s="48"/>
      <c r="TH76" s="48"/>
      <c r="TI76" s="48"/>
      <c r="TJ76" s="48"/>
      <c r="TK76" s="48"/>
      <c r="TL76" s="48"/>
      <c r="TM76" s="48"/>
      <c r="TN76" s="48"/>
      <c r="TO76" s="48"/>
      <c r="TP76" s="48"/>
      <c r="TQ76" s="48"/>
      <c r="TR76" s="48"/>
      <c r="TS76" s="48"/>
      <c r="TT76" s="48"/>
      <c r="TU76" s="48"/>
      <c r="TV76" s="48"/>
      <c r="TW76" s="48"/>
      <c r="TX76" s="48"/>
      <c r="TY76" s="48"/>
      <c r="TZ76" s="48"/>
      <c r="UA76" s="48"/>
      <c r="UB76" s="48"/>
      <c r="UC76" s="48"/>
      <c r="UD76" s="48"/>
      <c r="UE76" s="48"/>
      <c r="UF76" s="48"/>
      <c r="UG76" s="48"/>
      <c r="UH76" s="48"/>
      <c r="UI76" s="48"/>
      <c r="UJ76" s="48"/>
      <c r="UK76" s="48"/>
      <c r="UL76" s="48"/>
      <c r="UM76" s="48"/>
      <c r="UN76" s="48"/>
      <c r="UO76" s="48"/>
      <c r="UP76" s="48"/>
      <c r="UQ76" s="48"/>
      <c r="UR76" s="48"/>
      <c r="US76" s="48"/>
      <c r="UT76" s="48"/>
      <c r="UU76" s="48"/>
      <c r="UV76" s="48"/>
      <c r="UW76" s="48"/>
      <c r="UX76" s="48"/>
      <c r="UY76" s="48"/>
      <c r="UZ76" s="48"/>
      <c r="VA76" s="48"/>
      <c r="VB76" s="48"/>
      <c r="VC76" s="48"/>
      <c r="VD76" s="48"/>
      <c r="VE76" s="48"/>
      <c r="VF76" s="48"/>
      <c r="VG76" s="48"/>
      <c r="VH76" s="48"/>
      <c r="VI76" s="48"/>
      <c r="VJ76" s="48"/>
      <c r="VK76" s="48"/>
      <c r="VL76" s="48"/>
      <c r="VM76" s="48"/>
      <c r="VN76" s="48"/>
      <c r="VO76" s="48"/>
      <c r="VP76" s="48"/>
      <c r="VQ76" s="48"/>
      <c r="VR76" s="48"/>
      <c r="VS76" s="48"/>
      <c r="VT76" s="48"/>
      <c r="VU76" s="48"/>
      <c r="VV76" s="48"/>
      <c r="VW76" s="48"/>
      <c r="VX76" s="48"/>
      <c r="VY76" s="48"/>
      <c r="VZ76" s="48"/>
      <c r="WA76" s="48"/>
      <c r="WB76" s="48"/>
      <c r="WC76" s="48"/>
      <c r="WD76" s="48"/>
      <c r="WE76" s="48"/>
      <c r="WF76" s="48"/>
      <c r="WG76" s="48"/>
      <c r="WH76" s="48"/>
      <c r="WI76" s="48"/>
      <c r="WJ76" s="48"/>
      <c r="WK76" s="48"/>
      <c r="WL76" s="48"/>
      <c r="WM76" s="48"/>
      <c r="WN76" s="48"/>
      <c r="WO76" s="48"/>
      <c r="WP76" s="48"/>
      <c r="WQ76" s="48"/>
      <c r="WR76" s="48"/>
      <c r="WS76" s="48"/>
      <c r="WT76" s="48"/>
      <c r="WU76" s="48"/>
      <c r="WV76" s="48"/>
      <c r="WW76" s="48"/>
      <c r="WX76" s="48"/>
      <c r="WY76" s="48"/>
      <c r="WZ76" s="48"/>
      <c r="XA76" s="48"/>
      <c r="XB76" s="48"/>
      <c r="XC76" s="48"/>
      <c r="XD76" s="48"/>
      <c r="XE76" s="48"/>
      <c r="XF76" s="48"/>
      <c r="XG76" s="48"/>
      <c r="XH76" s="48"/>
      <c r="XI76" s="48"/>
      <c r="XJ76" s="48"/>
      <c r="XK76" s="48"/>
      <c r="XL76" s="48"/>
      <c r="XM76" s="48"/>
      <c r="XN76" s="48"/>
      <c r="XO76" s="48"/>
      <c r="XP76" s="48"/>
      <c r="XQ76" s="48"/>
      <c r="XR76" s="48"/>
      <c r="XS76" s="48"/>
      <c r="XT76" s="48"/>
      <c r="XU76" s="48"/>
      <c r="XV76" s="48"/>
      <c r="XW76" s="48"/>
      <c r="XX76" s="48"/>
      <c r="XY76" s="48"/>
      <c r="XZ76" s="48"/>
      <c r="YA76" s="48"/>
      <c r="YB76" s="48"/>
      <c r="YC76" s="48"/>
      <c r="YD76" s="48"/>
      <c r="YE76" s="48"/>
      <c r="YF76" s="48"/>
      <c r="YG76" s="48"/>
      <c r="YH76" s="48"/>
      <c r="YI76" s="48"/>
      <c r="YJ76" s="48"/>
      <c r="YK76" s="48"/>
      <c r="YL76" s="48"/>
      <c r="YM76" s="48"/>
      <c r="YN76" s="48"/>
      <c r="YO76" s="48"/>
      <c r="YP76" s="48"/>
      <c r="YQ76" s="48"/>
      <c r="YR76" s="48"/>
      <c r="YS76" s="48"/>
      <c r="YT76" s="48"/>
      <c r="YU76" s="48"/>
      <c r="YV76" s="48"/>
      <c r="YW76" s="48"/>
      <c r="YX76" s="48"/>
      <c r="YY76" s="48"/>
      <c r="YZ76" s="48"/>
      <c r="ZA76" s="48"/>
      <c r="ZB76" s="48"/>
      <c r="ZC76" s="48"/>
      <c r="ZD76" s="48"/>
      <c r="ZE76" s="48"/>
      <c r="ZF76" s="48"/>
      <c r="ZG76" s="48"/>
      <c r="ZH76" s="48"/>
      <c r="ZI76" s="48"/>
      <c r="ZJ76" s="48"/>
      <c r="ZK76" s="48"/>
      <c r="ZL76" s="48"/>
      <c r="ZM76" s="48"/>
      <c r="ZN76" s="48"/>
      <c r="ZO76" s="48"/>
      <c r="ZP76" s="48"/>
      <c r="ZQ76" s="48"/>
      <c r="ZR76" s="48"/>
      <c r="ZS76" s="48"/>
      <c r="ZT76" s="48"/>
      <c r="ZU76" s="48"/>
      <c r="ZV76" s="48"/>
      <c r="ZW76" s="48"/>
      <c r="ZX76" s="48"/>
      <c r="ZY76" s="48"/>
      <c r="ZZ76" s="48"/>
      <c r="AAA76" s="48"/>
      <c r="AAB76" s="48"/>
      <c r="AAC76" s="48"/>
      <c r="AAD76" s="48"/>
      <c r="AAE76" s="48"/>
      <c r="AAF76" s="48"/>
      <c r="AAG76" s="48"/>
      <c r="AAH76" s="48"/>
      <c r="AAI76" s="48"/>
      <c r="AAJ76" s="48"/>
      <c r="AAK76" s="48"/>
      <c r="AAL76" s="48"/>
      <c r="AAM76" s="48"/>
      <c r="AAN76" s="48"/>
      <c r="AAO76" s="48"/>
      <c r="AAP76" s="48"/>
      <c r="AAQ76" s="48"/>
      <c r="AAR76" s="48"/>
      <c r="AAS76" s="48"/>
      <c r="AAT76" s="48"/>
      <c r="AAU76" s="48"/>
      <c r="AAV76" s="48"/>
      <c r="AAW76" s="48"/>
      <c r="AAX76" s="48"/>
      <c r="AAY76" s="48"/>
      <c r="AAZ76" s="48"/>
      <c r="ABA76" s="48"/>
      <c r="ABB76" s="48"/>
      <c r="ABC76" s="48"/>
      <c r="ABD76" s="48"/>
      <c r="ABE76" s="48"/>
      <c r="ABF76" s="48"/>
      <c r="ABG76" s="48"/>
      <c r="ABH76" s="48"/>
      <c r="ABI76" s="48"/>
      <c r="ABJ76" s="48"/>
      <c r="ABK76" s="48"/>
      <c r="ABL76" s="48"/>
      <c r="ABM76" s="48"/>
      <c r="ABN76" s="48"/>
      <c r="ABO76" s="48"/>
      <c r="ABP76" s="48"/>
      <c r="ABQ76" s="48"/>
      <c r="ABR76" s="48"/>
      <c r="ABS76" s="48"/>
      <c r="ABT76" s="48"/>
      <c r="ABU76" s="48"/>
      <c r="ABV76" s="48"/>
      <c r="ABW76" s="48"/>
      <c r="ABX76" s="48"/>
      <c r="ABY76" s="48"/>
      <c r="ABZ76" s="48"/>
      <c r="ACA76" s="48"/>
      <c r="ACB76" s="48"/>
      <c r="ACC76" s="48"/>
      <c r="ACD76" s="48"/>
      <c r="ACE76" s="48"/>
      <c r="ACF76" s="48"/>
      <c r="ACG76" s="48"/>
      <c r="ACH76" s="48"/>
      <c r="ACI76" s="48"/>
      <c r="ACJ76" s="48"/>
      <c r="ACK76" s="48"/>
      <c r="ACL76" s="48"/>
      <c r="ACM76" s="48"/>
      <c r="ACN76" s="48"/>
      <c r="ACO76" s="48"/>
      <c r="ACP76" s="48"/>
      <c r="ACQ76" s="48"/>
      <c r="ACR76" s="48"/>
      <c r="ACS76" s="48"/>
      <c r="ACT76" s="48"/>
      <c r="ACU76" s="48"/>
      <c r="ACV76" s="48"/>
      <c r="ACW76" s="48"/>
      <c r="ACX76" s="48"/>
      <c r="ACY76" s="48"/>
      <c r="ACZ76" s="48"/>
      <c r="ADA76" s="48"/>
      <c r="ADB76" s="48"/>
      <c r="ADC76" s="48"/>
      <c r="ADD76" s="48"/>
      <c r="ADE76" s="48"/>
      <c r="ADF76" s="48"/>
      <c r="ADG76" s="48"/>
      <c r="ADH76" s="48"/>
      <c r="ADI76" s="48"/>
      <c r="ADJ76" s="48"/>
      <c r="ADK76" s="48"/>
      <c r="ADL76" s="48"/>
      <c r="ADM76" s="48"/>
      <c r="ADN76" s="48"/>
      <c r="ADO76" s="48"/>
      <c r="ADP76" s="48"/>
      <c r="ADQ76" s="48"/>
      <c r="ADR76" s="48"/>
      <c r="ADS76" s="48"/>
      <c r="ADT76" s="48"/>
      <c r="ADU76" s="48"/>
      <c r="ADV76" s="48"/>
      <c r="ADW76" s="48"/>
      <c r="ADX76" s="48"/>
      <c r="ADY76" s="48"/>
      <c r="ADZ76" s="48"/>
      <c r="AEA76" s="48"/>
      <c r="AEB76" s="48"/>
      <c r="AEC76" s="48"/>
      <c r="AED76" s="48"/>
      <c r="AEE76" s="48"/>
      <c r="AEF76" s="48"/>
      <c r="AEG76" s="48"/>
      <c r="AEH76" s="48"/>
      <c r="AEI76" s="48"/>
      <c r="AEJ76" s="48"/>
      <c r="AEK76" s="48"/>
      <c r="AEL76" s="48"/>
      <c r="AEM76" s="48"/>
      <c r="AEN76" s="48"/>
      <c r="AEO76" s="48"/>
      <c r="AEP76" s="48"/>
      <c r="AEQ76" s="48"/>
      <c r="AER76" s="48"/>
      <c r="AES76" s="48"/>
      <c r="AET76" s="48"/>
      <c r="AEU76" s="48"/>
      <c r="AEV76" s="48"/>
      <c r="AEW76" s="48"/>
      <c r="AEX76" s="48"/>
      <c r="AEY76" s="48"/>
      <c r="AEZ76" s="48"/>
      <c r="AFA76" s="48"/>
      <c r="AFB76" s="48"/>
      <c r="AFC76" s="48"/>
      <c r="AFD76" s="48"/>
      <c r="AFE76" s="48"/>
      <c r="AFF76" s="48"/>
      <c r="AFG76" s="48"/>
      <c r="AFH76" s="48"/>
      <c r="AFI76" s="48"/>
      <c r="AFJ76" s="48"/>
      <c r="AFK76" s="48"/>
      <c r="AFL76" s="48"/>
      <c r="AFM76" s="48"/>
      <c r="AFN76" s="48"/>
      <c r="AFO76" s="48"/>
      <c r="AFP76" s="48"/>
      <c r="AFQ76" s="48"/>
      <c r="AFR76" s="48"/>
      <c r="AFS76" s="48"/>
      <c r="AFT76" s="48"/>
      <c r="AFU76" s="48"/>
      <c r="AFV76" s="48"/>
      <c r="AFW76" s="48"/>
      <c r="AFX76" s="48"/>
      <c r="AFY76" s="48"/>
      <c r="AFZ76" s="48"/>
      <c r="AGA76" s="48"/>
      <c r="AGB76" s="48"/>
      <c r="AGC76" s="48"/>
      <c r="AGD76" s="48"/>
      <c r="AGE76" s="48"/>
      <c r="AGF76" s="48"/>
      <c r="AGG76" s="48"/>
      <c r="AGH76" s="48"/>
      <c r="AGI76" s="48"/>
      <c r="AGJ76" s="48"/>
      <c r="AGK76" s="48"/>
      <c r="AGL76" s="48"/>
      <c r="AGM76" s="48"/>
      <c r="AGN76" s="48"/>
      <c r="AGO76" s="48"/>
      <c r="AGP76" s="48"/>
      <c r="AGQ76" s="48"/>
      <c r="AGR76" s="48"/>
      <c r="AGS76" s="48"/>
      <c r="AGT76" s="48"/>
      <c r="AGU76" s="48"/>
      <c r="AGV76" s="48"/>
      <c r="AGW76" s="48"/>
      <c r="AGX76" s="48"/>
      <c r="AGY76" s="48"/>
      <c r="AGZ76" s="48"/>
      <c r="AHA76" s="48"/>
      <c r="AHB76" s="48"/>
      <c r="AHC76" s="48"/>
      <c r="AHD76" s="48"/>
      <c r="AHE76" s="48"/>
      <c r="AHF76" s="48"/>
      <c r="AHG76" s="48"/>
      <c r="AHH76" s="48"/>
      <c r="AHI76" s="48"/>
      <c r="AHJ76" s="48"/>
      <c r="AHK76" s="48"/>
      <c r="AHL76" s="48"/>
      <c r="AHM76" s="48"/>
      <c r="AHN76" s="48"/>
      <c r="AHO76" s="48"/>
      <c r="AHP76" s="48"/>
      <c r="AHQ76" s="48"/>
      <c r="AHR76" s="48"/>
      <c r="AHS76" s="48"/>
      <c r="AHT76" s="48"/>
      <c r="AHU76" s="48"/>
      <c r="AHV76" s="48"/>
      <c r="AHW76" s="48"/>
      <c r="AHX76" s="48"/>
      <c r="AHY76" s="48"/>
      <c r="AHZ76" s="48"/>
      <c r="AIA76" s="48"/>
      <c r="AIB76" s="48"/>
      <c r="AIC76" s="48"/>
      <c r="AID76" s="48"/>
      <c r="AIE76" s="48"/>
      <c r="AIF76" s="48"/>
      <c r="AIG76" s="48"/>
      <c r="AIH76" s="48"/>
      <c r="AII76" s="48"/>
      <c r="AIJ76" s="48"/>
      <c r="AIK76" s="48"/>
      <c r="AIL76" s="48"/>
      <c r="AIM76" s="48"/>
      <c r="AIN76" s="48"/>
      <c r="AIO76" s="48"/>
      <c r="AIP76" s="48"/>
      <c r="AIQ76" s="48"/>
      <c r="AIR76" s="48"/>
      <c r="AIS76" s="48"/>
      <c r="AIT76" s="48"/>
      <c r="AIU76" s="48"/>
      <c r="AIV76" s="48"/>
      <c r="AIW76" s="48"/>
      <c r="AIX76" s="48"/>
      <c r="AIY76" s="48"/>
      <c r="AIZ76" s="48"/>
      <c r="AJA76" s="48"/>
      <c r="AJB76" s="48"/>
      <c r="AJC76" s="48"/>
      <c r="AJD76" s="48"/>
      <c r="AJE76" s="48"/>
      <c r="AJF76" s="48"/>
      <c r="AJG76" s="48"/>
      <c r="AJH76" s="48"/>
      <c r="AJI76" s="48"/>
      <c r="AJJ76" s="48"/>
      <c r="AJK76" s="48"/>
      <c r="AJL76" s="48"/>
      <c r="AJM76" s="48"/>
      <c r="AJN76" s="48"/>
      <c r="AJO76" s="48"/>
      <c r="AJP76" s="48"/>
      <c r="AJQ76" s="48"/>
      <c r="AJR76" s="48"/>
      <c r="AJS76" s="48"/>
      <c r="AJT76" s="48"/>
      <c r="AJU76" s="48"/>
      <c r="AJV76" s="48"/>
      <c r="AJW76" s="48"/>
      <c r="AJX76" s="48"/>
      <c r="AJY76" s="48"/>
      <c r="AJZ76" s="48"/>
      <c r="AKA76" s="48"/>
      <c r="AKB76" s="48"/>
      <c r="AKC76" s="48"/>
      <c r="AKD76" s="48"/>
      <c r="AKE76" s="48"/>
      <c r="AKF76" s="48"/>
      <c r="AKG76" s="48"/>
      <c r="AKH76" s="48"/>
      <c r="AKI76" s="48"/>
      <c r="AKJ76" s="48"/>
      <c r="AKK76" s="48"/>
      <c r="AKL76" s="48"/>
      <c r="AKM76" s="48"/>
      <c r="AKN76" s="48"/>
      <c r="AKO76" s="48"/>
      <c r="AKP76" s="48"/>
      <c r="AKQ76" s="48"/>
      <c r="AKR76" s="48"/>
      <c r="AKS76" s="48"/>
      <c r="AKT76" s="48"/>
      <c r="AKU76" s="48"/>
      <c r="AKV76" s="48"/>
      <c r="AKW76" s="48"/>
      <c r="AKX76" s="48"/>
      <c r="AKY76" s="48"/>
      <c r="AKZ76" s="48"/>
      <c r="ALA76" s="48"/>
      <c r="ALB76" s="48"/>
      <c r="ALC76" s="48"/>
      <c r="ALD76" s="48"/>
      <c r="ALE76" s="48"/>
      <c r="ALF76" s="48"/>
      <c r="ALG76" s="48"/>
      <c r="ALH76" s="48"/>
      <c r="ALI76" s="48"/>
      <c r="ALJ76" s="48"/>
      <c r="ALK76" s="48"/>
      <c r="ALL76" s="48"/>
      <c r="ALM76" s="48"/>
      <c r="ALN76" s="48"/>
      <c r="ALO76" s="48"/>
      <c r="ALP76" s="48"/>
      <c r="ALQ76" s="48"/>
      <c r="ALR76" s="48"/>
      <c r="ALS76" s="48"/>
      <c r="ALT76" s="48"/>
      <c r="ALU76" s="48"/>
      <c r="ALV76" s="48"/>
      <c r="ALW76" s="48"/>
      <c r="ALX76" s="48"/>
      <c r="ALY76" s="48"/>
      <c r="ALZ76" s="48"/>
      <c r="AMA76" s="48"/>
      <c r="AMB76" s="48"/>
      <c r="AMC76" s="48"/>
      <c r="AMD76" s="48"/>
      <c r="AME76" s="48"/>
      <c r="AMF76" s="48"/>
      <c r="AMG76" s="48"/>
      <c r="AMH76" s="48"/>
      <c r="AMI76" s="48"/>
      <c r="AMJ76" s="48"/>
    </row>
    <row r="77" spans="1:1024" hidden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9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  <c r="IX77" s="48"/>
      <c r="IY77" s="48"/>
      <c r="IZ77" s="48"/>
      <c r="JA77" s="48"/>
      <c r="JB77" s="48"/>
      <c r="JC77" s="48"/>
      <c r="JD77" s="48"/>
      <c r="JE77" s="48"/>
      <c r="JF77" s="48"/>
      <c r="JG77" s="48"/>
      <c r="JH77" s="48"/>
      <c r="JI77" s="48"/>
      <c r="JJ77" s="48"/>
      <c r="JK77" s="48"/>
      <c r="JL77" s="48"/>
      <c r="JM77" s="48"/>
      <c r="JN77" s="48"/>
      <c r="JO77" s="48"/>
      <c r="JP77" s="48"/>
      <c r="JQ77" s="48"/>
      <c r="JR77" s="48"/>
      <c r="JS77" s="48"/>
      <c r="JT77" s="48"/>
      <c r="JU77" s="48"/>
      <c r="JV77" s="48"/>
      <c r="JW77" s="48"/>
      <c r="JX77" s="48"/>
      <c r="JY77" s="48"/>
      <c r="JZ77" s="48"/>
      <c r="KA77" s="48"/>
      <c r="KB77" s="48"/>
      <c r="KC77" s="48"/>
      <c r="KD77" s="48"/>
      <c r="KE77" s="48"/>
      <c r="KF77" s="48"/>
      <c r="KG77" s="48"/>
      <c r="KH77" s="48"/>
      <c r="KI77" s="48"/>
      <c r="KJ77" s="48"/>
      <c r="KK77" s="48"/>
      <c r="KL77" s="48"/>
      <c r="KM77" s="48"/>
      <c r="KN77" s="48"/>
      <c r="KO77" s="48"/>
      <c r="KP77" s="48"/>
      <c r="KQ77" s="48"/>
      <c r="KR77" s="48"/>
      <c r="KS77" s="48"/>
      <c r="KT77" s="48"/>
      <c r="KU77" s="48"/>
      <c r="KV77" s="48"/>
      <c r="KW77" s="48"/>
      <c r="KX77" s="48"/>
      <c r="KY77" s="48"/>
      <c r="KZ77" s="48"/>
      <c r="LA77" s="48"/>
      <c r="LB77" s="48"/>
      <c r="LC77" s="48"/>
      <c r="LD77" s="48"/>
      <c r="LE77" s="48"/>
      <c r="LF77" s="48"/>
      <c r="LG77" s="48"/>
      <c r="LH77" s="48"/>
      <c r="LI77" s="48"/>
      <c r="LJ77" s="48"/>
      <c r="LK77" s="48"/>
      <c r="LL77" s="48"/>
      <c r="LM77" s="48"/>
      <c r="LN77" s="48"/>
      <c r="LO77" s="48"/>
      <c r="LP77" s="48"/>
      <c r="LQ77" s="48"/>
      <c r="LR77" s="48"/>
      <c r="LS77" s="48"/>
      <c r="LT77" s="48"/>
      <c r="LU77" s="48"/>
      <c r="LV77" s="48"/>
      <c r="LW77" s="48"/>
      <c r="LX77" s="48"/>
      <c r="LY77" s="48"/>
      <c r="LZ77" s="48"/>
      <c r="MA77" s="48"/>
      <c r="MB77" s="48"/>
      <c r="MC77" s="48"/>
      <c r="MD77" s="48"/>
      <c r="ME77" s="48"/>
      <c r="MF77" s="48"/>
      <c r="MG77" s="48"/>
      <c r="MH77" s="48"/>
      <c r="MI77" s="48"/>
      <c r="MJ77" s="48"/>
      <c r="MK77" s="48"/>
      <c r="ML77" s="48"/>
      <c r="MM77" s="48"/>
      <c r="MN77" s="48"/>
      <c r="MO77" s="48"/>
      <c r="MP77" s="48"/>
      <c r="MQ77" s="48"/>
      <c r="MR77" s="48"/>
      <c r="MS77" s="48"/>
      <c r="MT77" s="48"/>
      <c r="MU77" s="48"/>
      <c r="MV77" s="48"/>
      <c r="MW77" s="48"/>
      <c r="MX77" s="48"/>
      <c r="MY77" s="48"/>
      <c r="MZ77" s="48"/>
      <c r="NA77" s="48"/>
      <c r="NB77" s="48"/>
      <c r="NC77" s="48"/>
      <c r="ND77" s="48"/>
      <c r="NE77" s="48"/>
      <c r="NF77" s="48"/>
      <c r="NG77" s="48"/>
      <c r="NH77" s="48"/>
      <c r="NI77" s="48"/>
      <c r="NJ77" s="48"/>
      <c r="NK77" s="48"/>
      <c r="NL77" s="48"/>
      <c r="NM77" s="48"/>
      <c r="NN77" s="48"/>
      <c r="NO77" s="48"/>
      <c r="NP77" s="48"/>
      <c r="NQ77" s="48"/>
      <c r="NR77" s="48"/>
      <c r="NS77" s="48"/>
      <c r="NT77" s="48"/>
      <c r="NU77" s="48"/>
      <c r="NV77" s="48"/>
      <c r="NW77" s="48"/>
      <c r="NX77" s="48"/>
      <c r="NY77" s="48"/>
      <c r="NZ77" s="48"/>
      <c r="OA77" s="48"/>
      <c r="OB77" s="48"/>
      <c r="OC77" s="48"/>
      <c r="OD77" s="48"/>
      <c r="OE77" s="48"/>
      <c r="OF77" s="48"/>
      <c r="OG77" s="48"/>
      <c r="OH77" s="48"/>
      <c r="OI77" s="48"/>
      <c r="OJ77" s="48"/>
      <c r="OK77" s="48"/>
      <c r="OL77" s="48"/>
      <c r="OM77" s="48"/>
      <c r="ON77" s="48"/>
      <c r="OO77" s="48"/>
      <c r="OP77" s="48"/>
      <c r="OQ77" s="48"/>
      <c r="OR77" s="48"/>
      <c r="OS77" s="48"/>
      <c r="OT77" s="48"/>
      <c r="OU77" s="48"/>
      <c r="OV77" s="48"/>
      <c r="OW77" s="48"/>
      <c r="OX77" s="48"/>
      <c r="OY77" s="48"/>
      <c r="OZ77" s="48"/>
      <c r="PA77" s="48"/>
      <c r="PB77" s="48"/>
      <c r="PC77" s="48"/>
      <c r="PD77" s="48"/>
      <c r="PE77" s="48"/>
      <c r="PF77" s="48"/>
      <c r="PG77" s="48"/>
      <c r="PH77" s="48"/>
      <c r="PI77" s="48"/>
      <c r="PJ77" s="48"/>
      <c r="PK77" s="48"/>
      <c r="PL77" s="48"/>
      <c r="PM77" s="48"/>
      <c r="PN77" s="48"/>
      <c r="PO77" s="48"/>
      <c r="PP77" s="48"/>
      <c r="PQ77" s="48"/>
      <c r="PR77" s="48"/>
      <c r="PS77" s="48"/>
      <c r="PT77" s="48"/>
      <c r="PU77" s="48"/>
      <c r="PV77" s="48"/>
      <c r="PW77" s="48"/>
      <c r="PX77" s="48"/>
      <c r="PY77" s="48"/>
      <c r="PZ77" s="48"/>
      <c r="QA77" s="48"/>
      <c r="QB77" s="48"/>
      <c r="QC77" s="48"/>
      <c r="QD77" s="48"/>
      <c r="QE77" s="48"/>
      <c r="QF77" s="48"/>
      <c r="QG77" s="48"/>
      <c r="QH77" s="48"/>
      <c r="QI77" s="48"/>
      <c r="QJ77" s="48"/>
      <c r="QK77" s="48"/>
      <c r="QL77" s="48"/>
      <c r="QM77" s="48"/>
      <c r="QN77" s="48"/>
      <c r="QO77" s="48"/>
      <c r="QP77" s="48"/>
      <c r="QQ77" s="48"/>
      <c r="QR77" s="48"/>
      <c r="QS77" s="48"/>
      <c r="QT77" s="48"/>
      <c r="QU77" s="48"/>
      <c r="QV77" s="48"/>
      <c r="QW77" s="48"/>
      <c r="QX77" s="48"/>
      <c r="QY77" s="48"/>
      <c r="QZ77" s="48"/>
      <c r="RA77" s="48"/>
      <c r="RB77" s="48"/>
      <c r="RC77" s="48"/>
      <c r="RD77" s="48"/>
      <c r="RE77" s="48"/>
      <c r="RF77" s="48"/>
      <c r="RG77" s="48"/>
      <c r="RH77" s="48"/>
      <c r="RI77" s="48"/>
      <c r="RJ77" s="48"/>
      <c r="RK77" s="48"/>
      <c r="RL77" s="48"/>
      <c r="RM77" s="48"/>
      <c r="RN77" s="48"/>
      <c r="RO77" s="48"/>
      <c r="RP77" s="48"/>
      <c r="RQ77" s="48"/>
      <c r="RR77" s="48"/>
      <c r="RS77" s="48"/>
      <c r="RT77" s="48"/>
      <c r="RU77" s="48"/>
      <c r="RV77" s="48"/>
      <c r="RW77" s="48"/>
      <c r="RX77" s="48"/>
      <c r="RY77" s="48"/>
      <c r="RZ77" s="48"/>
      <c r="SA77" s="48"/>
      <c r="SB77" s="48"/>
      <c r="SC77" s="48"/>
      <c r="SD77" s="48"/>
      <c r="SE77" s="48"/>
      <c r="SF77" s="48"/>
      <c r="SG77" s="48"/>
      <c r="SH77" s="48"/>
      <c r="SI77" s="48"/>
      <c r="SJ77" s="48"/>
      <c r="SK77" s="48"/>
      <c r="SL77" s="48"/>
      <c r="SM77" s="48"/>
      <c r="SN77" s="48"/>
      <c r="SO77" s="48"/>
      <c r="SP77" s="48"/>
      <c r="SQ77" s="48"/>
      <c r="SR77" s="48"/>
      <c r="SS77" s="48"/>
      <c r="ST77" s="48"/>
      <c r="SU77" s="48"/>
      <c r="SV77" s="48"/>
      <c r="SW77" s="48"/>
      <c r="SX77" s="48"/>
      <c r="SY77" s="48"/>
      <c r="SZ77" s="48"/>
      <c r="TA77" s="48"/>
      <c r="TB77" s="48"/>
      <c r="TC77" s="48"/>
      <c r="TD77" s="48"/>
      <c r="TE77" s="48"/>
      <c r="TF77" s="48"/>
      <c r="TG77" s="48"/>
      <c r="TH77" s="48"/>
      <c r="TI77" s="48"/>
      <c r="TJ77" s="48"/>
      <c r="TK77" s="48"/>
      <c r="TL77" s="48"/>
      <c r="TM77" s="48"/>
      <c r="TN77" s="48"/>
      <c r="TO77" s="48"/>
      <c r="TP77" s="48"/>
      <c r="TQ77" s="48"/>
      <c r="TR77" s="48"/>
      <c r="TS77" s="48"/>
      <c r="TT77" s="48"/>
      <c r="TU77" s="48"/>
      <c r="TV77" s="48"/>
      <c r="TW77" s="48"/>
      <c r="TX77" s="48"/>
      <c r="TY77" s="48"/>
      <c r="TZ77" s="48"/>
      <c r="UA77" s="48"/>
      <c r="UB77" s="48"/>
      <c r="UC77" s="48"/>
      <c r="UD77" s="48"/>
      <c r="UE77" s="48"/>
      <c r="UF77" s="48"/>
      <c r="UG77" s="48"/>
      <c r="UH77" s="48"/>
      <c r="UI77" s="48"/>
      <c r="UJ77" s="48"/>
      <c r="UK77" s="48"/>
      <c r="UL77" s="48"/>
      <c r="UM77" s="48"/>
      <c r="UN77" s="48"/>
      <c r="UO77" s="48"/>
      <c r="UP77" s="48"/>
      <c r="UQ77" s="48"/>
      <c r="UR77" s="48"/>
      <c r="US77" s="48"/>
      <c r="UT77" s="48"/>
      <c r="UU77" s="48"/>
      <c r="UV77" s="48"/>
      <c r="UW77" s="48"/>
      <c r="UX77" s="48"/>
      <c r="UY77" s="48"/>
      <c r="UZ77" s="48"/>
      <c r="VA77" s="48"/>
      <c r="VB77" s="48"/>
      <c r="VC77" s="48"/>
      <c r="VD77" s="48"/>
      <c r="VE77" s="48"/>
      <c r="VF77" s="48"/>
      <c r="VG77" s="48"/>
      <c r="VH77" s="48"/>
      <c r="VI77" s="48"/>
      <c r="VJ77" s="48"/>
      <c r="VK77" s="48"/>
      <c r="VL77" s="48"/>
      <c r="VM77" s="48"/>
      <c r="VN77" s="48"/>
      <c r="VO77" s="48"/>
      <c r="VP77" s="48"/>
      <c r="VQ77" s="48"/>
      <c r="VR77" s="48"/>
      <c r="VS77" s="48"/>
      <c r="VT77" s="48"/>
      <c r="VU77" s="48"/>
      <c r="VV77" s="48"/>
      <c r="VW77" s="48"/>
      <c r="VX77" s="48"/>
      <c r="VY77" s="48"/>
      <c r="VZ77" s="48"/>
      <c r="WA77" s="48"/>
      <c r="WB77" s="48"/>
      <c r="WC77" s="48"/>
      <c r="WD77" s="48"/>
      <c r="WE77" s="48"/>
      <c r="WF77" s="48"/>
      <c r="WG77" s="48"/>
      <c r="WH77" s="48"/>
      <c r="WI77" s="48"/>
      <c r="WJ77" s="48"/>
      <c r="WK77" s="48"/>
      <c r="WL77" s="48"/>
      <c r="WM77" s="48"/>
      <c r="WN77" s="48"/>
      <c r="WO77" s="48"/>
      <c r="WP77" s="48"/>
      <c r="WQ77" s="48"/>
      <c r="WR77" s="48"/>
      <c r="WS77" s="48"/>
      <c r="WT77" s="48"/>
      <c r="WU77" s="48"/>
      <c r="WV77" s="48"/>
      <c r="WW77" s="48"/>
      <c r="WX77" s="48"/>
      <c r="WY77" s="48"/>
      <c r="WZ77" s="48"/>
      <c r="XA77" s="48"/>
      <c r="XB77" s="48"/>
      <c r="XC77" s="48"/>
      <c r="XD77" s="48"/>
      <c r="XE77" s="48"/>
      <c r="XF77" s="48"/>
      <c r="XG77" s="48"/>
      <c r="XH77" s="48"/>
      <c r="XI77" s="48"/>
      <c r="XJ77" s="48"/>
      <c r="XK77" s="48"/>
      <c r="XL77" s="48"/>
      <c r="XM77" s="48"/>
      <c r="XN77" s="48"/>
      <c r="XO77" s="48"/>
      <c r="XP77" s="48"/>
      <c r="XQ77" s="48"/>
      <c r="XR77" s="48"/>
      <c r="XS77" s="48"/>
      <c r="XT77" s="48"/>
      <c r="XU77" s="48"/>
      <c r="XV77" s="48"/>
      <c r="XW77" s="48"/>
      <c r="XX77" s="48"/>
      <c r="XY77" s="48"/>
      <c r="XZ77" s="48"/>
      <c r="YA77" s="48"/>
      <c r="YB77" s="48"/>
      <c r="YC77" s="48"/>
      <c r="YD77" s="48"/>
      <c r="YE77" s="48"/>
      <c r="YF77" s="48"/>
      <c r="YG77" s="48"/>
      <c r="YH77" s="48"/>
      <c r="YI77" s="48"/>
      <c r="YJ77" s="48"/>
      <c r="YK77" s="48"/>
      <c r="YL77" s="48"/>
      <c r="YM77" s="48"/>
      <c r="YN77" s="48"/>
      <c r="YO77" s="48"/>
      <c r="YP77" s="48"/>
      <c r="YQ77" s="48"/>
      <c r="YR77" s="48"/>
      <c r="YS77" s="48"/>
      <c r="YT77" s="48"/>
      <c r="YU77" s="48"/>
      <c r="YV77" s="48"/>
      <c r="YW77" s="48"/>
      <c r="YX77" s="48"/>
      <c r="YY77" s="48"/>
      <c r="YZ77" s="48"/>
      <c r="ZA77" s="48"/>
      <c r="ZB77" s="48"/>
      <c r="ZC77" s="48"/>
      <c r="ZD77" s="48"/>
      <c r="ZE77" s="48"/>
      <c r="ZF77" s="48"/>
      <c r="ZG77" s="48"/>
      <c r="ZH77" s="48"/>
      <c r="ZI77" s="48"/>
      <c r="ZJ77" s="48"/>
      <c r="ZK77" s="48"/>
      <c r="ZL77" s="48"/>
      <c r="ZM77" s="48"/>
      <c r="ZN77" s="48"/>
      <c r="ZO77" s="48"/>
      <c r="ZP77" s="48"/>
      <c r="ZQ77" s="48"/>
      <c r="ZR77" s="48"/>
      <c r="ZS77" s="48"/>
      <c r="ZT77" s="48"/>
      <c r="ZU77" s="48"/>
      <c r="ZV77" s="48"/>
      <c r="ZW77" s="48"/>
      <c r="ZX77" s="48"/>
      <c r="ZY77" s="48"/>
      <c r="ZZ77" s="48"/>
      <c r="AAA77" s="48"/>
      <c r="AAB77" s="48"/>
      <c r="AAC77" s="48"/>
      <c r="AAD77" s="48"/>
      <c r="AAE77" s="48"/>
      <c r="AAF77" s="48"/>
      <c r="AAG77" s="48"/>
      <c r="AAH77" s="48"/>
      <c r="AAI77" s="48"/>
      <c r="AAJ77" s="48"/>
      <c r="AAK77" s="48"/>
      <c r="AAL77" s="48"/>
      <c r="AAM77" s="48"/>
      <c r="AAN77" s="48"/>
      <c r="AAO77" s="48"/>
      <c r="AAP77" s="48"/>
      <c r="AAQ77" s="48"/>
      <c r="AAR77" s="48"/>
      <c r="AAS77" s="48"/>
      <c r="AAT77" s="48"/>
      <c r="AAU77" s="48"/>
      <c r="AAV77" s="48"/>
      <c r="AAW77" s="48"/>
      <c r="AAX77" s="48"/>
      <c r="AAY77" s="48"/>
      <c r="AAZ77" s="48"/>
      <c r="ABA77" s="48"/>
      <c r="ABB77" s="48"/>
      <c r="ABC77" s="48"/>
      <c r="ABD77" s="48"/>
      <c r="ABE77" s="48"/>
      <c r="ABF77" s="48"/>
      <c r="ABG77" s="48"/>
      <c r="ABH77" s="48"/>
      <c r="ABI77" s="48"/>
      <c r="ABJ77" s="48"/>
      <c r="ABK77" s="48"/>
      <c r="ABL77" s="48"/>
      <c r="ABM77" s="48"/>
      <c r="ABN77" s="48"/>
      <c r="ABO77" s="48"/>
      <c r="ABP77" s="48"/>
      <c r="ABQ77" s="48"/>
      <c r="ABR77" s="48"/>
      <c r="ABS77" s="48"/>
      <c r="ABT77" s="48"/>
      <c r="ABU77" s="48"/>
      <c r="ABV77" s="48"/>
      <c r="ABW77" s="48"/>
      <c r="ABX77" s="48"/>
      <c r="ABY77" s="48"/>
      <c r="ABZ77" s="48"/>
      <c r="ACA77" s="48"/>
      <c r="ACB77" s="48"/>
      <c r="ACC77" s="48"/>
      <c r="ACD77" s="48"/>
      <c r="ACE77" s="48"/>
      <c r="ACF77" s="48"/>
      <c r="ACG77" s="48"/>
      <c r="ACH77" s="48"/>
      <c r="ACI77" s="48"/>
      <c r="ACJ77" s="48"/>
      <c r="ACK77" s="48"/>
      <c r="ACL77" s="48"/>
      <c r="ACM77" s="48"/>
      <c r="ACN77" s="48"/>
      <c r="ACO77" s="48"/>
      <c r="ACP77" s="48"/>
      <c r="ACQ77" s="48"/>
      <c r="ACR77" s="48"/>
      <c r="ACS77" s="48"/>
      <c r="ACT77" s="48"/>
      <c r="ACU77" s="48"/>
      <c r="ACV77" s="48"/>
      <c r="ACW77" s="48"/>
      <c r="ACX77" s="48"/>
      <c r="ACY77" s="48"/>
      <c r="ACZ77" s="48"/>
      <c r="ADA77" s="48"/>
      <c r="ADB77" s="48"/>
      <c r="ADC77" s="48"/>
      <c r="ADD77" s="48"/>
      <c r="ADE77" s="48"/>
      <c r="ADF77" s="48"/>
      <c r="ADG77" s="48"/>
      <c r="ADH77" s="48"/>
      <c r="ADI77" s="48"/>
      <c r="ADJ77" s="48"/>
      <c r="ADK77" s="48"/>
      <c r="ADL77" s="48"/>
      <c r="ADM77" s="48"/>
      <c r="ADN77" s="48"/>
      <c r="ADO77" s="48"/>
      <c r="ADP77" s="48"/>
      <c r="ADQ77" s="48"/>
      <c r="ADR77" s="48"/>
      <c r="ADS77" s="48"/>
      <c r="ADT77" s="48"/>
      <c r="ADU77" s="48"/>
      <c r="ADV77" s="48"/>
      <c r="ADW77" s="48"/>
      <c r="ADX77" s="48"/>
      <c r="ADY77" s="48"/>
      <c r="ADZ77" s="48"/>
      <c r="AEA77" s="48"/>
      <c r="AEB77" s="48"/>
      <c r="AEC77" s="48"/>
      <c r="AED77" s="48"/>
      <c r="AEE77" s="48"/>
      <c r="AEF77" s="48"/>
      <c r="AEG77" s="48"/>
      <c r="AEH77" s="48"/>
      <c r="AEI77" s="48"/>
      <c r="AEJ77" s="48"/>
      <c r="AEK77" s="48"/>
      <c r="AEL77" s="48"/>
      <c r="AEM77" s="48"/>
      <c r="AEN77" s="48"/>
      <c r="AEO77" s="48"/>
      <c r="AEP77" s="48"/>
      <c r="AEQ77" s="48"/>
      <c r="AER77" s="48"/>
      <c r="AES77" s="48"/>
      <c r="AET77" s="48"/>
      <c r="AEU77" s="48"/>
      <c r="AEV77" s="48"/>
      <c r="AEW77" s="48"/>
      <c r="AEX77" s="48"/>
      <c r="AEY77" s="48"/>
      <c r="AEZ77" s="48"/>
      <c r="AFA77" s="48"/>
      <c r="AFB77" s="48"/>
      <c r="AFC77" s="48"/>
      <c r="AFD77" s="48"/>
      <c r="AFE77" s="48"/>
      <c r="AFF77" s="48"/>
      <c r="AFG77" s="48"/>
      <c r="AFH77" s="48"/>
      <c r="AFI77" s="48"/>
      <c r="AFJ77" s="48"/>
      <c r="AFK77" s="48"/>
      <c r="AFL77" s="48"/>
      <c r="AFM77" s="48"/>
      <c r="AFN77" s="48"/>
      <c r="AFO77" s="48"/>
      <c r="AFP77" s="48"/>
      <c r="AFQ77" s="48"/>
      <c r="AFR77" s="48"/>
      <c r="AFS77" s="48"/>
      <c r="AFT77" s="48"/>
      <c r="AFU77" s="48"/>
      <c r="AFV77" s="48"/>
      <c r="AFW77" s="48"/>
      <c r="AFX77" s="48"/>
      <c r="AFY77" s="48"/>
      <c r="AFZ77" s="48"/>
      <c r="AGA77" s="48"/>
      <c r="AGB77" s="48"/>
      <c r="AGC77" s="48"/>
      <c r="AGD77" s="48"/>
      <c r="AGE77" s="48"/>
      <c r="AGF77" s="48"/>
      <c r="AGG77" s="48"/>
      <c r="AGH77" s="48"/>
      <c r="AGI77" s="48"/>
      <c r="AGJ77" s="48"/>
      <c r="AGK77" s="48"/>
      <c r="AGL77" s="48"/>
      <c r="AGM77" s="48"/>
      <c r="AGN77" s="48"/>
      <c r="AGO77" s="48"/>
      <c r="AGP77" s="48"/>
      <c r="AGQ77" s="48"/>
      <c r="AGR77" s="48"/>
      <c r="AGS77" s="48"/>
      <c r="AGT77" s="48"/>
      <c r="AGU77" s="48"/>
      <c r="AGV77" s="48"/>
      <c r="AGW77" s="48"/>
      <c r="AGX77" s="48"/>
      <c r="AGY77" s="48"/>
      <c r="AGZ77" s="48"/>
      <c r="AHA77" s="48"/>
      <c r="AHB77" s="48"/>
      <c r="AHC77" s="48"/>
      <c r="AHD77" s="48"/>
      <c r="AHE77" s="48"/>
      <c r="AHF77" s="48"/>
      <c r="AHG77" s="48"/>
      <c r="AHH77" s="48"/>
      <c r="AHI77" s="48"/>
      <c r="AHJ77" s="48"/>
      <c r="AHK77" s="48"/>
      <c r="AHL77" s="48"/>
      <c r="AHM77" s="48"/>
      <c r="AHN77" s="48"/>
      <c r="AHO77" s="48"/>
      <c r="AHP77" s="48"/>
      <c r="AHQ77" s="48"/>
      <c r="AHR77" s="48"/>
      <c r="AHS77" s="48"/>
      <c r="AHT77" s="48"/>
      <c r="AHU77" s="48"/>
      <c r="AHV77" s="48"/>
      <c r="AHW77" s="48"/>
      <c r="AHX77" s="48"/>
      <c r="AHY77" s="48"/>
      <c r="AHZ77" s="48"/>
      <c r="AIA77" s="48"/>
      <c r="AIB77" s="48"/>
      <c r="AIC77" s="48"/>
      <c r="AID77" s="48"/>
      <c r="AIE77" s="48"/>
      <c r="AIF77" s="48"/>
      <c r="AIG77" s="48"/>
      <c r="AIH77" s="48"/>
      <c r="AII77" s="48"/>
      <c r="AIJ77" s="48"/>
      <c r="AIK77" s="48"/>
      <c r="AIL77" s="48"/>
      <c r="AIM77" s="48"/>
      <c r="AIN77" s="48"/>
      <c r="AIO77" s="48"/>
      <c r="AIP77" s="48"/>
      <c r="AIQ77" s="48"/>
      <c r="AIR77" s="48"/>
      <c r="AIS77" s="48"/>
      <c r="AIT77" s="48"/>
      <c r="AIU77" s="48"/>
      <c r="AIV77" s="48"/>
      <c r="AIW77" s="48"/>
      <c r="AIX77" s="48"/>
      <c r="AIY77" s="48"/>
      <c r="AIZ77" s="48"/>
      <c r="AJA77" s="48"/>
      <c r="AJB77" s="48"/>
      <c r="AJC77" s="48"/>
      <c r="AJD77" s="48"/>
      <c r="AJE77" s="48"/>
      <c r="AJF77" s="48"/>
      <c r="AJG77" s="48"/>
      <c r="AJH77" s="48"/>
      <c r="AJI77" s="48"/>
      <c r="AJJ77" s="48"/>
      <c r="AJK77" s="48"/>
      <c r="AJL77" s="48"/>
      <c r="AJM77" s="48"/>
      <c r="AJN77" s="48"/>
      <c r="AJO77" s="48"/>
      <c r="AJP77" s="48"/>
      <c r="AJQ77" s="48"/>
      <c r="AJR77" s="48"/>
      <c r="AJS77" s="48"/>
      <c r="AJT77" s="48"/>
      <c r="AJU77" s="48"/>
      <c r="AJV77" s="48"/>
      <c r="AJW77" s="48"/>
      <c r="AJX77" s="48"/>
      <c r="AJY77" s="48"/>
      <c r="AJZ77" s="48"/>
      <c r="AKA77" s="48"/>
      <c r="AKB77" s="48"/>
      <c r="AKC77" s="48"/>
      <c r="AKD77" s="48"/>
      <c r="AKE77" s="48"/>
      <c r="AKF77" s="48"/>
      <c r="AKG77" s="48"/>
      <c r="AKH77" s="48"/>
      <c r="AKI77" s="48"/>
      <c r="AKJ77" s="48"/>
      <c r="AKK77" s="48"/>
      <c r="AKL77" s="48"/>
      <c r="AKM77" s="48"/>
      <c r="AKN77" s="48"/>
      <c r="AKO77" s="48"/>
      <c r="AKP77" s="48"/>
      <c r="AKQ77" s="48"/>
      <c r="AKR77" s="48"/>
      <c r="AKS77" s="48"/>
      <c r="AKT77" s="48"/>
      <c r="AKU77" s="48"/>
      <c r="AKV77" s="48"/>
      <c r="AKW77" s="48"/>
      <c r="AKX77" s="48"/>
      <c r="AKY77" s="48"/>
      <c r="AKZ77" s="48"/>
      <c r="ALA77" s="48"/>
      <c r="ALB77" s="48"/>
      <c r="ALC77" s="48"/>
      <c r="ALD77" s="48"/>
      <c r="ALE77" s="48"/>
      <c r="ALF77" s="48"/>
      <c r="ALG77" s="48"/>
      <c r="ALH77" s="48"/>
      <c r="ALI77" s="48"/>
      <c r="ALJ77" s="48"/>
      <c r="ALK77" s="48"/>
      <c r="ALL77" s="48"/>
      <c r="ALM77" s="48"/>
      <c r="ALN77" s="48"/>
      <c r="ALO77" s="48"/>
      <c r="ALP77" s="48"/>
      <c r="ALQ77" s="48"/>
      <c r="ALR77" s="48"/>
      <c r="ALS77" s="48"/>
      <c r="ALT77" s="48"/>
      <c r="ALU77" s="48"/>
      <c r="ALV77" s="48"/>
      <c r="ALW77" s="48"/>
      <c r="ALX77" s="48"/>
      <c r="ALY77" s="48"/>
      <c r="ALZ77" s="48"/>
      <c r="AMA77" s="48"/>
      <c r="AMB77" s="48"/>
      <c r="AMC77" s="48"/>
      <c r="AMD77" s="48"/>
      <c r="AME77" s="48"/>
      <c r="AMF77" s="48"/>
      <c r="AMG77" s="48"/>
      <c r="AMH77" s="48"/>
      <c r="AMI77" s="48"/>
      <c r="AMJ77" s="48"/>
    </row>
    <row r="78" spans="1:1024" x14ac:dyDescent="0.25">
      <c r="A78" s="1"/>
      <c r="B78" s="50"/>
      <c r="C78" s="51"/>
      <c r="D78" s="51"/>
      <c r="E78" s="51"/>
      <c r="F78" s="51"/>
      <c r="G78" s="52"/>
      <c r="H78" s="52"/>
      <c r="I78" s="51"/>
      <c r="J78" s="51"/>
      <c r="K78" s="51"/>
      <c r="L78" s="1"/>
      <c r="M78" s="1"/>
      <c r="N78" s="1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9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  <c r="IX78" s="48"/>
      <c r="IY78" s="48"/>
      <c r="IZ78" s="48"/>
      <c r="JA78" s="48"/>
      <c r="JB78" s="48"/>
      <c r="JC78" s="48"/>
      <c r="JD78" s="48"/>
      <c r="JE78" s="48"/>
      <c r="JF78" s="48"/>
      <c r="JG78" s="48"/>
      <c r="JH78" s="48"/>
      <c r="JI78" s="48"/>
      <c r="JJ78" s="48"/>
      <c r="JK78" s="48"/>
      <c r="JL78" s="48"/>
      <c r="JM78" s="48"/>
      <c r="JN78" s="48"/>
      <c r="JO78" s="48"/>
      <c r="JP78" s="48"/>
      <c r="JQ78" s="48"/>
      <c r="JR78" s="48"/>
      <c r="JS78" s="48"/>
      <c r="JT78" s="48"/>
      <c r="JU78" s="48"/>
      <c r="JV78" s="48"/>
      <c r="JW78" s="48"/>
      <c r="JX78" s="48"/>
      <c r="JY78" s="48"/>
      <c r="JZ78" s="48"/>
      <c r="KA78" s="48"/>
      <c r="KB78" s="48"/>
      <c r="KC78" s="48"/>
      <c r="KD78" s="48"/>
      <c r="KE78" s="48"/>
      <c r="KF78" s="48"/>
      <c r="KG78" s="48"/>
      <c r="KH78" s="48"/>
      <c r="KI78" s="48"/>
      <c r="KJ78" s="48"/>
      <c r="KK78" s="48"/>
      <c r="KL78" s="48"/>
      <c r="KM78" s="48"/>
      <c r="KN78" s="48"/>
      <c r="KO78" s="48"/>
      <c r="KP78" s="48"/>
      <c r="KQ78" s="48"/>
      <c r="KR78" s="48"/>
      <c r="KS78" s="48"/>
      <c r="KT78" s="48"/>
      <c r="KU78" s="48"/>
      <c r="KV78" s="48"/>
      <c r="KW78" s="48"/>
      <c r="KX78" s="48"/>
      <c r="KY78" s="48"/>
      <c r="KZ78" s="48"/>
      <c r="LA78" s="48"/>
      <c r="LB78" s="48"/>
      <c r="LC78" s="48"/>
      <c r="LD78" s="48"/>
      <c r="LE78" s="48"/>
      <c r="LF78" s="48"/>
      <c r="LG78" s="48"/>
      <c r="LH78" s="48"/>
      <c r="LI78" s="48"/>
      <c r="LJ78" s="48"/>
      <c r="LK78" s="48"/>
      <c r="LL78" s="48"/>
      <c r="LM78" s="48"/>
      <c r="LN78" s="48"/>
      <c r="LO78" s="48"/>
      <c r="LP78" s="48"/>
      <c r="LQ78" s="48"/>
      <c r="LR78" s="48"/>
      <c r="LS78" s="48"/>
      <c r="LT78" s="48"/>
      <c r="LU78" s="48"/>
      <c r="LV78" s="48"/>
      <c r="LW78" s="48"/>
      <c r="LX78" s="48"/>
      <c r="LY78" s="48"/>
      <c r="LZ78" s="48"/>
      <c r="MA78" s="48"/>
      <c r="MB78" s="48"/>
      <c r="MC78" s="48"/>
      <c r="MD78" s="48"/>
      <c r="ME78" s="48"/>
      <c r="MF78" s="48"/>
      <c r="MG78" s="48"/>
      <c r="MH78" s="48"/>
      <c r="MI78" s="48"/>
      <c r="MJ78" s="48"/>
      <c r="MK78" s="48"/>
      <c r="ML78" s="48"/>
      <c r="MM78" s="48"/>
      <c r="MN78" s="48"/>
      <c r="MO78" s="48"/>
      <c r="MP78" s="48"/>
      <c r="MQ78" s="48"/>
      <c r="MR78" s="48"/>
      <c r="MS78" s="48"/>
      <c r="MT78" s="48"/>
      <c r="MU78" s="48"/>
      <c r="MV78" s="48"/>
      <c r="MW78" s="48"/>
      <c r="MX78" s="48"/>
      <c r="MY78" s="48"/>
      <c r="MZ78" s="48"/>
      <c r="NA78" s="48"/>
      <c r="NB78" s="48"/>
      <c r="NC78" s="48"/>
      <c r="ND78" s="48"/>
      <c r="NE78" s="48"/>
      <c r="NF78" s="48"/>
      <c r="NG78" s="48"/>
      <c r="NH78" s="48"/>
      <c r="NI78" s="48"/>
      <c r="NJ78" s="48"/>
      <c r="NK78" s="48"/>
      <c r="NL78" s="48"/>
      <c r="NM78" s="48"/>
      <c r="NN78" s="48"/>
      <c r="NO78" s="48"/>
      <c r="NP78" s="48"/>
      <c r="NQ78" s="48"/>
      <c r="NR78" s="48"/>
      <c r="NS78" s="48"/>
      <c r="NT78" s="48"/>
      <c r="NU78" s="48"/>
      <c r="NV78" s="48"/>
      <c r="NW78" s="48"/>
      <c r="NX78" s="48"/>
      <c r="NY78" s="48"/>
      <c r="NZ78" s="48"/>
      <c r="OA78" s="48"/>
      <c r="OB78" s="48"/>
      <c r="OC78" s="48"/>
      <c r="OD78" s="48"/>
      <c r="OE78" s="48"/>
      <c r="OF78" s="48"/>
      <c r="OG78" s="48"/>
      <c r="OH78" s="48"/>
      <c r="OI78" s="48"/>
      <c r="OJ78" s="48"/>
      <c r="OK78" s="48"/>
      <c r="OL78" s="48"/>
      <c r="OM78" s="48"/>
      <c r="ON78" s="48"/>
      <c r="OO78" s="48"/>
      <c r="OP78" s="48"/>
      <c r="OQ78" s="48"/>
      <c r="OR78" s="48"/>
      <c r="OS78" s="48"/>
      <c r="OT78" s="48"/>
      <c r="OU78" s="48"/>
      <c r="OV78" s="48"/>
      <c r="OW78" s="48"/>
      <c r="OX78" s="48"/>
      <c r="OY78" s="48"/>
      <c r="OZ78" s="48"/>
      <c r="PA78" s="48"/>
      <c r="PB78" s="48"/>
      <c r="PC78" s="48"/>
      <c r="PD78" s="48"/>
      <c r="PE78" s="48"/>
      <c r="PF78" s="48"/>
      <c r="PG78" s="48"/>
      <c r="PH78" s="48"/>
      <c r="PI78" s="48"/>
      <c r="PJ78" s="48"/>
      <c r="PK78" s="48"/>
      <c r="PL78" s="48"/>
      <c r="PM78" s="48"/>
      <c r="PN78" s="48"/>
      <c r="PO78" s="48"/>
      <c r="PP78" s="48"/>
      <c r="PQ78" s="48"/>
      <c r="PR78" s="48"/>
      <c r="PS78" s="48"/>
      <c r="PT78" s="48"/>
      <c r="PU78" s="48"/>
      <c r="PV78" s="48"/>
      <c r="PW78" s="48"/>
      <c r="PX78" s="48"/>
      <c r="PY78" s="48"/>
      <c r="PZ78" s="48"/>
      <c r="QA78" s="48"/>
      <c r="QB78" s="48"/>
      <c r="QC78" s="48"/>
      <c r="QD78" s="48"/>
      <c r="QE78" s="48"/>
      <c r="QF78" s="48"/>
      <c r="QG78" s="48"/>
      <c r="QH78" s="48"/>
      <c r="QI78" s="48"/>
      <c r="QJ78" s="48"/>
      <c r="QK78" s="48"/>
      <c r="QL78" s="48"/>
      <c r="QM78" s="48"/>
      <c r="QN78" s="48"/>
      <c r="QO78" s="48"/>
      <c r="QP78" s="48"/>
      <c r="QQ78" s="48"/>
      <c r="QR78" s="48"/>
      <c r="QS78" s="48"/>
      <c r="QT78" s="48"/>
      <c r="QU78" s="48"/>
      <c r="QV78" s="48"/>
      <c r="QW78" s="48"/>
      <c r="QX78" s="48"/>
      <c r="QY78" s="48"/>
      <c r="QZ78" s="48"/>
      <c r="RA78" s="48"/>
      <c r="RB78" s="48"/>
      <c r="RC78" s="48"/>
      <c r="RD78" s="48"/>
      <c r="RE78" s="48"/>
      <c r="RF78" s="48"/>
      <c r="RG78" s="48"/>
      <c r="RH78" s="48"/>
      <c r="RI78" s="48"/>
      <c r="RJ78" s="48"/>
      <c r="RK78" s="48"/>
      <c r="RL78" s="48"/>
      <c r="RM78" s="48"/>
      <c r="RN78" s="48"/>
      <c r="RO78" s="48"/>
      <c r="RP78" s="48"/>
      <c r="RQ78" s="48"/>
      <c r="RR78" s="48"/>
      <c r="RS78" s="48"/>
      <c r="RT78" s="48"/>
      <c r="RU78" s="48"/>
      <c r="RV78" s="48"/>
      <c r="RW78" s="48"/>
      <c r="RX78" s="48"/>
      <c r="RY78" s="48"/>
      <c r="RZ78" s="48"/>
      <c r="SA78" s="48"/>
      <c r="SB78" s="48"/>
      <c r="SC78" s="48"/>
      <c r="SD78" s="48"/>
      <c r="SE78" s="48"/>
      <c r="SF78" s="48"/>
      <c r="SG78" s="48"/>
      <c r="SH78" s="48"/>
      <c r="SI78" s="48"/>
      <c r="SJ78" s="48"/>
      <c r="SK78" s="48"/>
      <c r="SL78" s="48"/>
      <c r="SM78" s="48"/>
      <c r="SN78" s="48"/>
      <c r="SO78" s="48"/>
      <c r="SP78" s="48"/>
      <c r="SQ78" s="48"/>
      <c r="SR78" s="48"/>
      <c r="SS78" s="48"/>
      <c r="ST78" s="48"/>
      <c r="SU78" s="48"/>
      <c r="SV78" s="48"/>
      <c r="SW78" s="48"/>
      <c r="SX78" s="48"/>
      <c r="SY78" s="48"/>
      <c r="SZ78" s="48"/>
      <c r="TA78" s="48"/>
      <c r="TB78" s="48"/>
      <c r="TC78" s="48"/>
      <c r="TD78" s="48"/>
      <c r="TE78" s="48"/>
      <c r="TF78" s="48"/>
      <c r="TG78" s="48"/>
      <c r="TH78" s="48"/>
      <c r="TI78" s="48"/>
      <c r="TJ78" s="48"/>
      <c r="TK78" s="48"/>
      <c r="TL78" s="48"/>
      <c r="TM78" s="48"/>
      <c r="TN78" s="48"/>
      <c r="TO78" s="48"/>
      <c r="TP78" s="48"/>
      <c r="TQ78" s="48"/>
      <c r="TR78" s="48"/>
      <c r="TS78" s="48"/>
      <c r="TT78" s="48"/>
      <c r="TU78" s="48"/>
      <c r="TV78" s="48"/>
      <c r="TW78" s="48"/>
      <c r="TX78" s="48"/>
      <c r="TY78" s="48"/>
      <c r="TZ78" s="48"/>
      <c r="UA78" s="48"/>
      <c r="UB78" s="48"/>
      <c r="UC78" s="48"/>
      <c r="UD78" s="48"/>
      <c r="UE78" s="48"/>
      <c r="UF78" s="48"/>
      <c r="UG78" s="48"/>
      <c r="UH78" s="48"/>
      <c r="UI78" s="48"/>
      <c r="UJ78" s="48"/>
      <c r="UK78" s="48"/>
      <c r="UL78" s="48"/>
      <c r="UM78" s="48"/>
      <c r="UN78" s="48"/>
      <c r="UO78" s="48"/>
      <c r="UP78" s="48"/>
      <c r="UQ78" s="48"/>
      <c r="UR78" s="48"/>
      <c r="US78" s="48"/>
      <c r="UT78" s="48"/>
      <c r="UU78" s="48"/>
      <c r="UV78" s="48"/>
      <c r="UW78" s="48"/>
      <c r="UX78" s="48"/>
      <c r="UY78" s="48"/>
      <c r="UZ78" s="48"/>
      <c r="VA78" s="48"/>
      <c r="VB78" s="48"/>
      <c r="VC78" s="48"/>
      <c r="VD78" s="48"/>
      <c r="VE78" s="48"/>
      <c r="VF78" s="48"/>
      <c r="VG78" s="48"/>
      <c r="VH78" s="48"/>
      <c r="VI78" s="48"/>
      <c r="VJ78" s="48"/>
      <c r="VK78" s="48"/>
      <c r="VL78" s="48"/>
      <c r="VM78" s="48"/>
      <c r="VN78" s="48"/>
      <c r="VO78" s="48"/>
      <c r="VP78" s="48"/>
      <c r="VQ78" s="48"/>
      <c r="VR78" s="48"/>
      <c r="VS78" s="48"/>
      <c r="VT78" s="48"/>
      <c r="VU78" s="48"/>
      <c r="VV78" s="48"/>
      <c r="VW78" s="48"/>
      <c r="VX78" s="48"/>
      <c r="VY78" s="48"/>
      <c r="VZ78" s="48"/>
      <c r="WA78" s="48"/>
      <c r="WB78" s="48"/>
      <c r="WC78" s="48"/>
      <c r="WD78" s="48"/>
      <c r="WE78" s="48"/>
      <c r="WF78" s="48"/>
      <c r="WG78" s="48"/>
      <c r="WH78" s="48"/>
      <c r="WI78" s="48"/>
      <c r="WJ78" s="48"/>
      <c r="WK78" s="48"/>
      <c r="WL78" s="48"/>
      <c r="WM78" s="48"/>
      <c r="WN78" s="48"/>
      <c r="WO78" s="48"/>
      <c r="WP78" s="48"/>
      <c r="WQ78" s="48"/>
      <c r="WR78" s="48"/>
      <c r="WS78" s="48"/>
      <c r="WT78" s="48"/>
      <c r="WU78" s="48"/>
      <c r="WV78" s="48"/>
      <c r="WW78" s="48"/>
      <c r="WX78" s="48"/>
      <c r="WY78" s="48"/>
      <c r="WZ78" s="48"/>
      <c r="XA78" s="48"/>
      <c r="XB78" s="48"/>
      <c r="XC78" s="48"/>
      <c r="XD78" s="48"/>
      <c r="XE78" s="48"/>
      <c r="XF78" s="48"/>
      <c r="XG78" s="48"/>
      <c r="XH78" s="48"/>
      <c r="XI78" s="48"/>
      <c r="XJ78" s="48"/>
      <c r="XK78" s="48"/>
      <c r="XL78" s="48"/>
      <c r="XM78" s="48"/>
      <c r="XN78" s="48"/>
      <c r="XO78" s="48"/>
      <c r="XP78" s="48"/>
      <c r="XQ78" s="48"/>
      <c r="XR78" s="48"/>
      <c r="XS78" s="48"/>
      <c r="XT78" s="48"/>
      <c r="XU78" s="48"/>
      <c r="XV78" s="48"/>
      <c r="XW78" s="48"/>
      <c r="XX78" s="48"/>
      <c r="XY78" s="48"/>
      <c r="XZ78" s="48"/>
      <c r="YA78" s="48"/>
      <c r="YB78" s="48"/>
      <c r="YC78" s="48"/>
      <c r="YD78" s="48"/>
      <c r="YE78" s="48"/>
      <c r="YF78" s="48"/>
      <c r="YG78" s="48"/>
      <c r="YH78" s="48"/>
      <c r="YI78" s="48"/>
      <c r="YJ78" s="48"/>
      <c r="YK78" s="48"/>
      <c r="YL78" s="48"/>
      <c r="YM78" s="48"/>
      <c r="YN78" s="48"/>
      <c r="YO78" s="48"/>
      <c r="YP78" s="48"/>
      <c r="YQ78" s="48"/>
      <c r="YR78" s="48"/>
      <c r="YS78" s="48"/>
      <c r="YT78" s="48"/>
      <c r="YU78" s="48"/>
      <c r="YV78" s="48"/>
      <c r="YW78" s="48"/>
      <c r="YX78" s="48"/>
      <c r="YY78" s="48"/>
      <c r="YZ78" s="48"/>
      <c r="ZA78" s="48"/>
      <c r="ZB78" s="48"/>
      <c r="ZC78" s="48"/>
      <c r="ZD78" s="48"/>
      <c r="ZE78" s="48"/>
      <c r="ZF78" s="48"/>
      <c r="ZG78" s="48"/>
      <c r="ZH78" s="48"/>
      <c r="ZI78" s="48"/>
      <c r="ZJ78" s="48"/>
      <c r="ZK78" s="48"/>
      <c r="ZL78" s="48"/>
      <c r="ZM78" s="48"/>
      <c r="ZN78" s="48"/>
      <c r="ZO78" s="48"/>
      <c r="ZP78" s="48"/>
      <c r="ZQ78" s="48"/>
      <c r="ZR78" s="48"/>
      <c r="ZS78" s="48"/>
      <c r="ZT78" s="48"/>
      <c r="ZU78" s="48"/>
      <c r="ZV78" s="48"/>
      <c r="ZW78" s="48"/>
      <c r="ZX78" s="48"/>
      <c r="ZY78" s="48"/>
      <c r="ZZ78" s="48"/>
      <c r="AAA78" s="48"/>
      <c r="AAB78" s="48"/>
      <c r="AAC78" s="48"/>
      <c r="AAD78" s="48"/>
      <c r="AAE78" s="48"/>
      <c r="AAF78" s="48"/>
      <c r="AAG78" s="48"/>
      <c r="AAH78" s="48"/>
      <c r="AAI78" s="48"/>
      <c r="AAJ78" s="48"/>
      <c r="AAK78" s="48"/>
      <c r="AAL78" s="48"/>
      <c r="AAM78" s="48"/>
      <c r="AAN78" s="48"/>
      <c r="AAO78" s="48"/>
      <c r="AAP78" s="48"/>
      <c r="AAQ78" s="48"/>
      <c r="AAR78" s="48"/>
      <c r="AAS78" s="48"/>
      <c r="AAT78" s="48"/>
      <c r="AAU78" s="48"/>
      <c r="AAV78" s="48"/>
      <c r="AAW78" s="48"/>
      <c r="AAX78" s="48"/>
      <c r="AAY78" s="48"/>
      <c r="AAZ78" s="48"/>
      <c r="ABA78" s="48"/>
      <c r="ABB78" s="48"/>
      <c r="ABC78" s="48"/>
      <c r="ABD78" s="48"/>
      <c r="ABE78" s="48"/>
      <c r="ABF78" s="48"/>
      <c r="ABG78" s="48"/>
      <c r="ABH78" s="48"/>
      <c r="ABI78" s="48"/>
      <c r="ABJ78" s="48"/>
      <c r="ABK78" s="48"/>
      <c r="ABL78" s="48"/>
      <c r="ABM78" s="48"/>
      <c r="ABN78" s="48"/>
      <c r="ABO78" s="48"/>
      <c r="ABP78" s="48"/>
      <c r="ABQ78" s="48"/>
      <c r="ABR78" s="48"/>
      <c r="ABS78" s="48"/>
      <c r="ABT78" s="48"/>
      <c r="ABU78" s="48"/>
      <c r="ABV78" s="48"/>
      <c r="ABW78" s="48"/>
      <c r="ABX78" s="48"/>
      <c r="ABY78" s="48"/>
      <c r="ABZ78" s="48"/>
      <c r="ACA78" s="48"/>
      <c r="ACB78" s="48"/>
      <c r="ACC78" s="48"/>
      <c r="ACD78" s="48"/>
      <c r="ACE78" s="48"/>
      <c r="ACF78" s="48"/>
      <c r="ACG78" s="48"/>
      <c r="ACH78" s="48"/>
      <c r="ACI78" s="48"/>
      <c r="ACJ78" s="48"/>
      <c r="ACK78" s="48"/>
      <c r="ACL78" s="48"/>
      <c r="ACM78" s="48"/>
      <c r="ACN78" s="48"/>
      <c r="ACO78" s="48"/>
      <c r="ACP78" s="48"/>
      <c r="ACQ78" s="48"/>
      <c r="ACR78" s="48"/>
      <c r="ACS78" s="48"/>
      <c r="ACT78" s="48"/>
      <c r="ACU78" s="48"/>
      <c r="ACV78" s="48"/>
      <c r="ACW78" s="48"/>
      <c r="ACX78" s="48"/>
      <c r="ACY78" s="48"/>
      <c r="ACZ78" s="48"/>
      <c r="ADA78" s="48"/>
      <c r="ADB78" s="48"/>
      <c r="ADC78" s="48"/>
      <c r="ADD78" s="48"/>
      <c r="ADE78" s="48"/>
      <c r="ADF78" s="48"/>
      <c r="ADG78" s="48"/>
      <c r="ADH78" s="48"/>
      <c r="ADI78" s="48"/>
      <c r="ADJ78" s="48"/>
      <c r="ADK78" s="48"/>
      <c r="ADL78" s="48"/>
      <c r="ADM78" s="48"/>
      <c r="ADN78" s="48"/>
      <c r="ADO78" s="48"/>
      <c r="ADP78" s="48"/>
      <c r="ADQ78" s="48"/>
      <c r="ADR78" s="48"/>
      <c r="ADS78" s="48"/>
      <c r="ADT78" s="48"/>
      <c r="ADU78" s="48"/>
      <c r="ADV78" s="48"/>
      <c r="ADW78" s="48"/>
      <c r="ADX78" s="48"/>
      <c r="ADY78" s="48"/>
      <c r="ADZ78" s="48"/>
      <c r="AEA78" s="48"/>
      <c r="AEB78" s="48"/>
      <c r="AEC78" s="48"/>
      <c r="AED78" s="48"/>
      <c r="AEE78" s="48"/>
      <c r="AEF78" s="48"/>
      <c r="AEG78" s="48"/>
      <c r="AEH78" s="48"/>
      <c r="AEI78" s="48"/>
      <c r="AEJ78" s="48"/>
      <c r="AEK78" s="48"/>
      <c r="AEL78" s="48"/>
      <c r="AEM78" s="48"/>
      <c r="AEN78" s="48"/>
      <c r="AEO78" s="48"/>
      <c r="AEP78" s="48"/>
      <c r="AEQ78" s="48"/>
      <c r="AER78" s="48"/>
      <c r="AES78" s="48"/>
      <c r="AET78" s="48"/>
      <c r="AEU78" s="48"/>
      <c r="AEV78" s="48"/>
      <c r="AEW78" s="48"/>
      <c r="AEX78" s="48"/>
      <c r="AEY78" s="48"/>
      <c r="AEZ78" s="48"/>
      <c r="AFA78" s="48"/>
      <c r="AFB78" s="48"/>
      <c r="AFC78" s="48"/>
      <c r="AFD78" s="48"/>
      <c r="AFE78" s="48"/>
      <c r="AFF78" s="48"/>
      <c r="AFG78" s="48"/>
      <c r="AFH78" s="48"/>
      <c r="AFI78" s="48"/>
      <c r="AFJ78" s="48"/>
      <c r="AFK78" s="48"/>
      <c r="AFL78" s="48"/>
      <c r="AFM78" s="48"/>
      <c r="AFN78" s="48"/>
      <c r="AFO78" s="48"/>
      <c r="AFP78" s="48"/>
      <c r="AFQ78" s="48"/>
      <c r="AFR78" s="48"/>
      <c r="AFS78" s="48"/>
      <c r="AFT78" s="48"/>
      <c r="AFU78" s="48"/>
      <c r="AFV78" s="48"/>
      <c r="AFW78" s="48"/>
      <c r="AFX78" s="48"/>
      <c r="AFY78" s="48"/>
      <c r="AFZ78" s="48"/>
      <c r="AGA78" s="48"/>
      <c r="AGB78" s="48"/>
      <c r="AGC78" s="48"/>
      <c r="AGD78" s="48"/>
      <c r="AGE78" s="48"/>
      <c r="AGF78" s="48"/>
      <c r="AGG78" s="48"/>
      <c r="AGH78" s="48"/>
      <c r="AGI78" s="48"/>
      <c r="AGJ78" s="48"/>
      <c r="AGK78" s="48"/>
      <c r="AGL78" s="48"/>
      <c r="AGM78" s="48"/>
      <c r="AGN78" s="48"/>
      <c r="AGO78" s="48"/>
      <c r="AGP78" s="48"/>
      <c r="AGQ78" s="48"/>
      <c r="AGR78" s="48"/>
      <c r="AGS78" s="48"/>
      <c r="AGT78" s="48"/>
      <c r="AGU78" s="48"/>
      <c r="AGV78" s="48"/>
      <c r="AGW78" s="48"/>
      <c r="AGX78" s="48"/>
      <c r="AGY78" s="48"/>
      <c r="AGZ78" s="48"/>
      <c r="AHA78" s="48"/>
      <c r="AHB78" s="48"/>
      <c r="AHC78" s="48"/>
      <c r="AHD78" s="48"/>
      <c r="AHE78" s="48"/>
      <c r="AHF78" s="48"/>
      <c r="AHG78" s="48"/>
      <c r="AHH78" s="48"/>
      <c r="AHI78" s="48"/>
      <c r="AHJ78" s="48"/>
      <c r="AHK78" s="48"/>
      <c r="AHL78" s="48"/>
      <c r="AHM78" s="48"/>
      <c r="AHN78" s="48"/>
      <c r="AHO78" s="48"/>
      <c r="AHP78" s="48"/>
      <c r="AHQ78" s="48"/>
      <c r="AHR78" s="48"/>
      <c r="AHS78" s="48"/>
      <c r="AHT78" s="48"/>
      <c r="AHU78" s="48"/>
      <c r="AHV78" s="48"/>
      <c r="AHW78" s="48"/>
      <c r="AHX78" s="48"/>
      <c r="AHY78" s="48"/>
      <c r="AHZ78" s="48"/>
      <c r="AIA78" s="48"/>
      <c r="AIB78" s="48"/>
      <c r="AIC78" s="48"/>
      <c r="AID78" s="48"/>
      <c r="AIE78" s="48"/>
      <c r="AIF78" s="48"/>
      <c r="AIG78" s="48"/>
      <c r="AIH78" s="48"/>
      <c r="AII78" s="48"/>
      <c r="AIJ78" s="48"/>
      <c r="AIK78" s="48"/>
      <c r="AIL78" s="48"/>
      <c r="AIM78" s="48"/>
      <c r="AIN78" s="48"/>
      <c r="AIO78" s="48"/>
      <c r="AIP78" s="48"/>
      <c r="AIQ78" s="48"/>
      <c r="AIR78" s="48"/>
      <c r="AIS78" s="48"/>
      <c r="AIT78" s="48"/>
      <c r="AIU78" s="48"/>
      <c r="AIV78" s="48"/>
      <c r="AIW78" s="48"/>
      <c r="AIX78" s="48"/>
      <c r="AIY78" s="48"/>
      <c r="AIZ78" s="48"/>
      <c r="AJA78" s="48"/>
      <c r="AJB78" s="48"/>
      <c r="AJC78" s="48"/>
      <c r="AJD78" s="48"/>
      <c r="AJE78" s="48"/>
      <c r="AJF78" s="48"/>
      <c r="AJG78" s="48"/>
      <c r="AJH78" s="48"/>
      <c r="AJI78" s="48"/>
      <c r="AJJ78" s="48"/>
      <c r="AJK78" s="48"/>
      <c r="AJL78" s="48"/>
      <c r="AJM78" s="48"/>
      <c r="AJN78" s="48"/>
      <c r="AJO78" s="48"/>
      <c r="AJP78" s="48"/>
      <c r="AJQ78" s="48"/>
      <c r="AJR78" s="48"/>
      <c r="AJS78" s="48"/>
      <c r="AJT78" s="48"/>
      <c r="AJU78" s="48"/>
      <c r="AJV78" s="48"/>
      <c r="AJW78" s="48"/>
      <c r="AJX78" s="48"/>
      <c r="AJY78" s="48"/>
      <c r="AJZ78" s="48"/>
      <c r="AKA78" s="48"/>
      <c r="AKB78" s="48"/>
      <c r="AKC78" s="48"/>
      <c r="AKD78" s="48"/>
      <c r="AKE78" s="48"/>
      <c r="AKF78" s="48"/>
      <c r="AKG78" s="48"/>
      <c r="AKH78" s="48"/>
      <c r="AKI78" s="48"/>
      <c r="AKJ78" s="48"/>
      <c r="AKK78" s="48"/>
      <c r="AKL78" s="48"/>
      <c r="AKM78" s="48"/>
      <c r="AKN78" s="48"/>
      <c r="AKO78" s="48"/>
      <c r="AKP78" s="48"/>
      <c r="AKQ78" s="48"/>
      <c r="AKR78" s="48"/>
      <c r="AKS78" s="48"/>
      <c r="AKT78" s="48"/>
      <c r="AKU78" s="48"/>
      <c r="AKV78" s="48"/>
      <c r="AKW78" s="48"/>
      <c r="AKX78" s="48"/>
      <c r="AKY78" s="48"/>
      <c r="AKZ78" s="48"/>
      <c r="ALA78" s="48"/>
      <c r="ALB78" s="48"/>
      <c r="ALC78" s="48"/>
      <c r="ALD78" s="48"/>
      <c r="ALE78" s="48"/>
      <c r="ALF78" s="48"/>
      <c r="ALG78" s="48"/>
      <c r="ALH78" s="48"/>
      <c r="ALI78" s="48"/>
      <c r="ALJ78" s="48"/>
      <c r="ALK78" s="48"/>
      <c r="ALL78" s="48"/>
      <c r="ALM78" s="48"/>
      <c r="ALN78" s="48"/>
      <c r="ALO78" s="48"/>
      <c r="ALP78" s="48"/>
      <c r="ALQ78" s="48"/>
      <c r="ALR78" s="48"/>
      <c r="ALS78" s="48"/>
      <c r="ALT78" s="48"/>
      <c r="ALU78" s="48"/>
      <c r="ALV78" s="48"/>
      <c r="ALW78" s="48"/>
      <c r="ALX78" s="48"/>
      <c r="ALY78" s="48"/>
      <c r="ALZ78" s="48"/>
      <c r="AMA78" s="48"/>
      <c r="AMB78" s="48"/>
      <c r="AMC78" s="48"/>
      <c r="AMD78" s="48"/>
      <c r="AME78" s="48"/>
      <c r="AMF78" s="48"/>
      <c r="AMG78" s="48"/>
      <c r="AMH78" s="48"/>
      <c r="AMI78" s="48"/>
      <c r="AMJ78" s="48"/>
    </row>
    <row r="79" spans="1:1024" x14ac:dyDescent="0.25">
      <c r="A79" s="1"/>
      <c r="B79" s="50"/>
      <c r="C79" s="51"/>
      <c r="D79" s="51"/>
      <c r="E79" s="51"/>
      <c r="F79" s="51"/>
      <c r="G79" s="52"/>
      <c r="H79" s="52"/>
      <c r="I79" s="51"/>
      <c r="J79" s="51"/>
      <c r="K79" s="51"/>
      <c r="L79" s="1"/>
      <c r="M79" s="1"/>
      <c r="N79" s="1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  <c r="IW79" s="48"/>
      <c r="IX79" s="48"/>
      <c r="IY79" s="48"/>
      <c r="IZ79" s="48"/>
      <c r="JA79" s="48"/>
      <c r="JB79" s="48"/>
      <c r="JC79" s="48"/>
      <c r="JD79" s="48"/>
      <c r="JE79" s="48"/>
      <c r="JF79" s="48"/>
      <c r="JG79" s="48"/>
      <c r="JH79" s="48"/>
      <c r="JI79" s="48"/>
      <c r="JJ79" s="48"/>
      <c r="JK79" s="48"/>
      <c r="JL79" s="48"/>
      <c r="JM79" s="48"/>
      <c r="JN79" s="48"/>
      <c r="JO79" s="48"/>
      <c r="JP79" s="48"/>
      <c r="JQ79" s="48"/>
      <c r="JR79" s="48"/>
      <c r="JS79" s="48"/>
      <c r="JT79" s="48"/>
      <c r="JU79" s="48"/>
      <c r="JV79" s="48"/>
      <c r="JW79" s="48"/>
      <c r="JX79" s="48"/>
      <c r="JY79" s="48"/>
      <c r="JZ79" s="48"/>
      <c r="KA79" s="48"/>
      <c r="KB79" s="48"/>
      <c r="KC79" s="48"/>
      <c r="KD79" s="48"/>
      <c r="KE79" s="48"/>
      <c r="KF79" s="48"/>
      <c r="KG79" s="48"/>
      <c r="KH79" s="48"/>
      <c r="KI79" s="48"/>
      <c r="KJ79" s="48"/>
      <c r="KK79" s="48"/>
      <c r="KL79" s="48"/>
      <c r="KM79" s="48"/>
      <c r="KN79" s="48"/>
      <c r="KO79" s="48"/>
      <c r="KP79" s="48"/>
      <c r="KQ79" s="48"/>
      <c r="KR79" s="48"/>
      <c r="KS79" s="48"/>
      <c r="KT79" s="48"/>
      <c r="KU79" s="48"/>
      <c r="KV79" s="48"/>
      <c r="KW79" s="48"/>
      <c r="KX79" s="48"/>
      <c r="KY79" s="48"/>
      <c r="KZ79" s="48"/>
      <c r="LA79" s="48"/>
      <c r="LB79" s="48"/>
      <c r="LC79" s="48"/>
      <c r="LD79" s="48"/>
      <c r="LE79" s="48"/>
      <c r="LF79" s="48"/>
      <c r="LG79" s="48"/>
      <c r="LH79" s="48"/>
      <c r="LI79" s="48"/>
      <c r="LJ79" s="48"/>
      <c r="LK79" s="48"/>
      <c r="LL79" s="48"/>
      <c r="LM79" s="48"/>
      <c r="LN79" s="48"/>
      <c r="LO79" s="48"/>
      <c r="LP79" s="48"/>
      <c r="LQ79" s="48"/>
      <c r="LR79" s="48"/>
      <c r="LS79" s="48"/>
      <c r="LT79" s="48"/>
      <c r="LU79" s="48"/>
      <c r="LV79" s="48"/>
      <c r="LW79" s="48"/>
      <c r="LX79" s="48"/>
      <c r="LY79" s="48"/>
      <c r="LZ79" s="48"/>
      <c r="MA79" s="48"/>
      <c r="MB79" s="48"/>
      <c r="MC79" s="48"/>
      <c r="MD79" s="48"/>
      <c r="ME79" s="48"/>
      <c r="MF79" s="48"/>
      <c r="MG79" s="48"/>
      <c r="MH79" s="48"/>
      <c r="MI79" s="48"/>
      <c r="MJ79" s="48"/>
      <c r="MK79" s="48"/>
      <c r="ML79" s="48"/>
      <c r="MM79" s="48"/>
      <c r="MN79" s="48"/>
      <c r="MO79" s="48"/>
      <c r="MP79" s="48"/>
      <c r="MQ79" s="48"/>
      <c r="MR79" s="48"/>
      <c r="MS79" s="48"/>
      <c r="MT79" s="48"/>
      <c r="MU79" s="48"/>
      <c r="MV79" s="48"/>
      <c r="MW79" s="48"/>
      <c r="MX79" s="48"/>
      <c r="MY79" s="48"/>
      <c r="MZ79" s="48"/>
      <c r="NA79" s="48"/>
      <c r="NB79" s="48"/>
      <c r="NC79" s="48"/>
      <c r="ND79" s="48"/>
      <c r="NE79" s="48"/>
      <c r="NF79" s="48"/>
      <c r="NG79" s="48"/>
      <c r="NH79" s="48"/>
      <c r="NI79" s="48"/>
      <c r="NJ79" s="48"/>
      <c r="NK79" s="48"/>
      <c r="NL79" s="48"/>
      <c r="NM79" s="48"/>
      <c r="NN79" s="48"/>
      <c r="NO79" s="48"/>
      <c r="NP79" s="48"/>
      <c r="NQ79" s="48"/>
      <c r="NR79" s="48"/>
      <c r="NS79" s="48"/>
      <c r="NT79" s="48"/>
      <c r="NU79" s="48"/>
      <c r="NV79" s="48"/>
      <c r="NW79" s="48"/>
      <c r="NX79" s="48"/>
      <c r="NY79" s="48"/>
      <c r="NZ79" s="48"/>
      <c r="OA79" s="48"/>
      <c r="OB79" s="48"/>
      <c r="OC79" s="48"/>
      <c r="OD79" s="48"/>
      <c r="OE79" s="48"/>
      <c r="OF79" s="48"/>
      <c r="OG79" s="48"/>
      <c r="OH79" s="48"/>
      <c r="OI79" s="48"/>
      <c r="OJ79" s="48"/>
      <c r="OK79" s="48"/>
      <c r="OL79" s="48"/>
      <c r="OM79" s="48"/>
      <c r="ON79" s="48"/>
      <c r="OO79" s="48"/>
      <c r="OP79" s="48"/>
      <c r="OQ79" s="48"/>
      <c r="OR79" s="48"/>
      <c r="OS79" s="48"/>
      <c r="OT79" s="48"/>
      <c r="OU79" s="48"/>
      <c r="OV79" s="48"/>
      <c r="OW79" s="48"/>
      <c r="OX79" s="48"/>
      <c r="OY79" s="48"/>
      <c r="OZ79" s="48"/>
      <c r="PA79" s="48"/>
      <c r="PB79" s="48"/>
      <c r="PC79" s="48"/>
      <c r="PD79" s="48"/>
      <c r="PE79" s="48"/>
      <c r="PF79" s="48"/>
      <c r="PG79" s="48"/>
      <c r="PH79" s="48"/>
      <c r="PI79" s="48"/>
      <c r="PJ79" s="48"/>
      <c r="PK79" s="48"/>
      <c r="PL79" s="48"/>
      <c r="PM79" s="48"/>
      <c r="PN79" s="48"/>
      <c r="PO79" s="48"/>
      <c r="PP79" s="48"/>
      <c r="PQ79" s="48"/>
      <c r="PR79" s="48"/>
      <c r="PS79" s="48"/>
      <c r="PT79" s="48"/>
      <c r="PU79" s="48"/>
      <c r="PV79" s="48"/>
      <c r="PW79" s="48"/>
      <c r="PX79" s="48"/>
      <c r="PY79" s="48"/>
      <c r="PZ79" s="48"/>
      <c r="QA79" s="48"/>
      <c r="QB79" s="48"/>
      <c r="QC79" s="48"/>
      <c r="QD79" s="48"/>
      <c r="QE79" s="48"/>
      <c r="QF79" s="48"/>
      <c r="QG79" s="48"/>
      <c r="QH79" s="48"/>
      <c r="QI79" s="48"/>
      <c r="QJ79" s="48"/>
      <c r="QK79" s="48"/>
      <c r="QL79" s="48"/>
      <c r="QM79" s="48"/>
      <c r="QN79" s="48"/>
      <c r="QO79" s="48"/>
      <c r="QP79" s="48"/>
      <c r="QQ79" s="48"/>
      <c r="QR79" s="48"/>
      <c r="QS79" s="48"/>
      <c r="QT79" s="48"/>
      <c r="QU79" s="48"/>
      <c r="QV79" s="48"/>
      <c r="QW79" s="48"/>
      <c r="QX79" s="48"/>
      <c r="QY79" s="48"/>
      <c r="QZ79" s="48"/>
      <c r="RA79" s="48"/>
      <c r="RB79" s="48"/>
      <c r="RC79" s="48"/>
      <c r="RD79" s="48"/>
      <c r="RE79" s="48"/>
      <c r="RF79" s="48"/>
      <c r="RG79" s="48"/>
      <c r="RH79" s="48"/>
      <c r="RI79" s="48"/>
      <c r="RJ79" s="48"/>
      <c r="RK79" s="48"/>
      <c r="RL79" s="48"/>
      <c r="RM79" s="48"/>
      <c r="RN79" s="48"/>
      <c r="RO79" s="48"/>
      <c r="RP79" s="48"/>
      <c r="RQ79" s="48"/>
      <c r="RR79" s="48"/>
      <c r="RS79" s="48"/>
      <c r="RT79" s="48"/>
      <c r="RU79" s="48"/>
      <c r="RV79" s="48"/>
      <c r="RW79" s="48"/>
      <c r="RX79" s="48"/>
      <c r="RY79" s="48"/>
      <c r="RZ79" s="48"/>
      <c r="SA79" s="48"/>
      <c r="SB79" s="48"/>
      <c r="SC79" s="48"/>
      <c r="SD79" s="48"/>
      <c r="SE79" s="48"/>
      <c r="SF79" s="48"/>
      <c r="SG79" s="48"/>
      <c r="SH79" s="48"/>
      <c r="SI79" s="48"/>
      <c r="SJ79" s="48"/>
      <c r="SK79" s="48"/>
      <c r="SL79" s="48"/>
      <c r="SM79" s="48"/>
      <c r="SN79" s="48"/>
      <c r="SO79" s="48"/>
      <c r="SP79" s="48"/>
      <c r="SQ79" s="48"/>
      <c r="SR79" s="48"/>
      <c r="SS79" s="48"/>
      <c r="ST79" s="48"/>
      <c r="SU79" s="48"/>
      <c r="SV79" s="48"/>
      <c r="SW79" s="48"/>
      <c r="SX79" s="48"/>
      <c r="SY79" s="48"/>
      <c r="SZ79" s="48"/>
      <c r="TA79" s="48"/>
      <c r="TB79" s="48"/>
      <c r="TC79" s="48"/>
      <c r="TD79" s="48"/>
      <c r="TE79" s="48"/>
      <c r="TF79" s="48"/>
      <c r="TG79" s="48"/>
      <c r="TH79" s="48"/>
      <c r="TI79" s="48"/>
      <c r="TJ79" s="48"/>
      <c r="TK79" s="48"/>
      <c r="TL79" s="48"/>
      <c r="TM79" s="48"/>
      <c r="TN79" s="48"/>
      <c r="TO79" s="48"/>
      <c r="TP79" s="48"/>
      <c r="TQ79" s="48"/>
      <c r="TR79" s="48"/>
      <c r="TS79" s="48"/>
      <c r="TT79" s="48"/>
      <c r="TU79" s="48"/>
      <c r="TV79" s="48"/>
      <c r="TW79" s="48"/>
      <c r="TX79" s="48"/>
      <c r="TY79" s="48"/>
      <c r="TZ79" s="48"/>
      <c r="UA79" s="48"/>
      <c r="UB79" s="48"/>
      <c r="UC79" s="48"/>
      <c r="UD79" s="48"/>
      <c r="UE79" s="48"/>
      <c r="UF79" s="48"/>
      <c r="UG79" s="48"/>
      <c r="UH79" s="48"/>
      <c r="UI79" s="48"/>
      <c r="UJ79" s="48"/>
      <c r="UK79" s="48"/>
      <c r="UL79" s="48"/>
      <c r="UM79" s="48"/>
      <c r="UN79" s="48"/>
      <c r="UO79" s="48"/>
      <c r="UP79" s="48"/>
      <c r="UQ79" s="48"/>
      <c r="UR79" s="48"/>
      <c r="US79" s="48"/>
      <c r="UT79" s="48"/>
      <c r="UU79" s="48"/>
      <c r="UV79" s="48"/>
      <c r="UW79" s="48"/>
      <c r="UX79" s="48"/>
      <c r="UY79" s="48"/>
      <c r="UZ79" s="48"/>
      <c r="VA79" s="48"/>
      <c r="VB79" s="48"/>
      <c r="VC79" s="48"/>
      <c r="VD79" s="48"/>
      <c r="VE79" s="48"/>
      <c r="VF79" s="48"/>
      <c r="VG79" s="48"/>
      <c r="VH79" s="48"/>
      <c r="VI79" s="48"/>
      <c r="VJ79" s="48"/>
      <c r="VK79" s="48"/>
      <c r="VL79" s="48"/>
      <c r="VM79" s="48"/>
      <c r="VN79" s="48"/>
      <c r="VO79" s="48"/>
      <c r="VP79" s="48"/>
      <c r="VQ79" s="48"/>
      <c r="VR79" s="48"/>
      <c r="VS79" s="48"/>
      <c r="VT79" s="48"/>
      <c r="VU79" s="48"/>
      <c r="VV79" s="48"/>
      <c r="VW79" s="48"/>
      <c r="VX79" s="48"/>
      <c r="VY79" s="48"/>
      <c r="VZ79" s="48"/>
      <c r="WA79" s="48"/>
      <c r="WB79" s="48"/>
      <c r="WC79" s="48"/>
      <c r="WD79" s="48"/>
      <c r="WE79" s="48"/>
      <c r="WF79" s="48"/>
      <c r="WG79" s="48"/>
      <c r="WH79" s="48"/>
      <c r="WI79" s="48"/>
      <c r="WJ79" s="48"/>
      <c r="WK79" s="48"/>
      <c r="WL79" s="48"/>
      <c r="WM79" s="48"/>
      <c r="WN79" s="48"/>
      <c r="WO79" s="48"/>
      <c r="WP79" s="48"/>
      <c r="WQ79" s="48"/>
      <c r="WR79" s="48"/>
      <c r="WS79" s="48"/>
      <c r="WT79" s="48"/>
      <c r="WU79" s="48"/>
      <c r="WV79" s="48"/>
      <c r="WW79" s="48"/>
      <c r="WX79" s="48"/>
      <c r="WY79" s="48"/>
      <c r="WZ79" s="48"/>
      <c r="XA79" s="48"/>
      <c r="XB79" s="48"/>
      <c r="XC79" s="48"/>
      <c r="XD79" s="48"/>
      <c r="XE79" s="48"/>
      <c r="XF79" s="48"/>
      <c r="XG79" s="48"/>
      <c r="XH79" s="48"/>
      <c r="XI79" s="48"/>
      <c r="XJ79" s="48"/>
      <c r="XK79" s="48"/>
      <c r="XL79" s="48"/>
      <c r="XM79" s="48"/>
      <c r="XN79" s="48"/>
      <c r="XO79" s="48"/>
      <c r="XP79" s="48"/>
      <c r="XQ79" s="48"/>
      <c r="XR79" s="48"/>
      <c r="XS79" s="48"/>
      <c r="XT79" s="48"/>
      <c r="XU79" s="48"/>
      <c r="XV79" s="48"/>
      <c r="XW79" s="48"/>
      <c r="XX79" s="48"/>
      <c r="XY79" s="48"/>
      <c r="XZ79" s="48"/>
      <c r="YA79" s="48"/>
      <c r="YB79" s="48"/>
      <c r="YC79" s="48"/>
      <c r="YD79" s="48"/>
      <c r="YE79" s="48"/>
      <c r="YF79" s="48"/>
      <c r="YG79" s="48"/>
      <c r="YH79" s="48"/>
      <c r="YI79" s="48"/>
      <c r="YJ79" s="48"/>
      <c r="YK79" s="48"/>
      <c r="YL79" s="48"/>
      <c r="YM79" s="48"/>
      <c r="YN79" s="48"/>
      <c r="YO79" s="48"/>
      <c r="YP79" s="48"/>
      <c r="YQ79" s="48"/>
      <c r="YR79" s="48"/>
      <c r="YS79" s="48"/>
      <c r="YT79" s="48"/>
      <c r="YU79" s="48"/>
      <c r="YV79" s="48"/>
      <c r="YW79" s="48"/>
      <c r="YX79" s="48"/>
      <c r="YY79" s="48"/>
      <c r="YZ79" s="48"/>
      <c r="ZA79" s="48"/>
      <c r="ZB79" s="48"/>
      <c r="ZC79" s="48"/>
      <c r="ZD79" s="48"/>
      <c r="ZE79" s="48"/>
      <c r="ZF79" s="48"/>
      <c r="ZG79" s="48"/>
      <c r="ZH79" s="48"/>
      <c r="ZI79" s="48"/>
      <c r="ZJ79" s="48"/>
      <c r="ZK79" s="48"/>
      <c r="ZL79" s="48"/>
      <c r="ZM79" s="48"/>
      <c r="ZN79" s="48"/>
      <c r="ZO79" s="48"/>
      <c r="ZP79" s="48"/>
      <c r="ZQ79" s="48"/>
      <c r="ZR79" s="48"/>
      <c r="ZS79" s="48"/>
      <c r="ZT79" s="48"/>
      <c r="ZU79" s="48"/>
      <c r="ZV79" s="48"/>
      <c r="ZW79" s="48"/>
      <c r="ZX79" s="48"/>
      <c r="ZY79" s="48"/>
      <c r="ZZ79" s="48"/>
      <c r="AAA79" s="48"/>
      <c r="AAB79" s="48"/>
      <c r="AAC79" s="48"/>
      <c r="AAD79" s="48"/>
      <c r="AAE79" s="48"/>
      <c r="AAF79" s="48"/>
      <c r="AAG79" s="48"/>
      <c r="AAH79" s="48"/>
      <c r="AAI79" s="48"/>
      <c r="AAJ79" s="48"/>
      <c r="AAK79" s="48"/>
      <c r="AAL79" s="48"/>
      <c r="AAM79" s="48"/>
      <c r="AAN79" s="48"/>
      <c r="AAO79" s="48"/>
      <c r="AAP79" s="48"/>
      <c r="AAQ79" s="48"/>
      <c r="AAR79" s="48"/>
      <c r="AAS79" s="48"/>
      <c r="AAT79" s="48"/>
      <c r="AAU79" s="48"/>
      <c r="AAV79" s="48"/>
      <c r="AAW79" s="48"/>
      <c r="AAX79" s="48"/>
      <c r="AAY79" s="48"/>
      <c r="AAZ79" s="48"/>
      <c r="ABA79" s="48"/>
      <c r="ABB79" s="48"/>
      <c r="ABC79" s="48"/>
      <c r="ABD79" s="48"/>
      <c r="ABE79" s="48"/>
      <c r="ABF79" s="48"/>
      <c r="ABG79" s="48"/>
      <c r="ABH79" s="48"/>
      <c r="ABI79" s="48"/>
      <c r="ABJ79" s="48"/>
      <c r="ABK79" s="48"/>
      <c r="ABL79" s="48"/>
      <c r="ABM79" s="48"/>
      <c r="ABN79" s="48"/>
      <c r="ABO79" s="48"/>
      <c r="ABP79" s="48"/>
      <c r="ABQ79" s="48"/>
      <c r="ABR79" s="48"/>
      <c r="ABS79" s="48"/>
      <c r="ABT79" s="48"/>
      <c r="ABU79" s="48"/>
      <c r="ABV79" s="48"/>
      <c r="ABW79" s="48"/>
      <c r="ABX79" s="48"/>
      <c r="ABY79" s="48"/>
      <c r="ABZ79" s="48"/>
      <c r="ACA79" s="48"/>
      <c r="ACB79" s="48"/>
      <c r="ACC79" s="48"/>
      <c r="ACD79" s="48"/>
      <c r="ACE79" s="48"/>
      <c r="ACF79" s="48"/>
      <c r="ACG79" s="48"/>
      <c r="ACH79" s="48"/>
      <c r="ACI79" s="48"/>
      <c r="ACJ79" s="48"/>
      <c r="ACK79" s="48"/>
      <c r="ACL79" s="48"/>
      <c r="ACM79" s="48"/>
      <c r="ACN79" s="48"/>
      <c r="ACO79" s="48"/>
      <c r="ACP79" s="48"/>
      <c r="ACQ79" s="48"/>
      <c r="ACR79" s="48"/>
      <c r="ACS79" s="48"/>
      <c r="ACT79" s="48"/>
      <c r="ACU79" s="48"/>
      <c r="ACV79" s="48"/>
      <c r="ACW79" s="48"/>
      <c r="ACX79" s="48"/>
      <c r="ACY79" s="48"/>
      <c r="ACZ79" s="48"/>
      <c r="ADA79" s="48"/>
      <c r="ADB79" s="48"/>
      <c r="ADC79" s="48"/>
      <c r="ADD79" s="48"/>
      <c r="ADE79" s="48"/>
      <c r="ADF79" s="48"/>
      <c r="ADG79" s="48"/>
      <c r="ADH79" s="48"/>
      <c r="ADI79" s="48"/>
      <c r="ADJ79" s="48"/>
      <c r="ADK79" s="48"/>
      <c r="ADL79" s="48"/>
      <c r="ADM79" s="48"/>
      <c r="ADN79" s="48"/>
      <c r="ADO79" s="48"/>
      <c r="ADP79" s="48"/>
      <c r="ADQ79" s="48"/>
      <c r="ADR79" s="48"/>
      <c r="ADS79" s="48"/>
      <c r="ADT79" s="48"/>
      <c r="ADU79" s="48"/>
      <c r="ADV79" s="48"/>
      <c r="ADW79" s="48"/>
      <c r="ADX79" s="48"/>
      <c r="ADY79" s="48"/>
      <c r="ADZ79" s="48"/>
      <c r="AEA79" s="48"/>
      <c r="AEB79" s="48"/>
      <c r="AEC79" s="48"/>
      <c r="AED79" s="48"/>
      <c r="AEE79" s="48"/>
      <c r="AEF79" s="48"/>
      <c r="AEG79" s="48"/>
      <c r="AEH79" s="48"/>
      <c r="AEI79" s="48"/>
      <c r="AEJ79" s="48"/>
      <c r="AEK79" s="48"/>
      <c r="AEL79" s="48"/>
      <c r="AEM79" s="48"/>
      <c r="AEN79" s="48"/>
      <c r="AEO79" s="48"/>
      <c r="AEP79" s="48"/>
      <c r="AEQ79" s="48"/>
      <c r="AER79" s="48"/>
      <c r="AES79" s="48"/>
      <c r="AET79" s="48"/>
      <c r="AEU79" s="48"/>
      <c r="AEV79" s="48"/>
      <c r="AEW79" s="48"/>
      <c r="AEX79" s="48"/>
      <c r="AEY79" s="48"/>
      <c r="AEZ79" s="48"/>
      <c r="AFA79" s="48"/>
      <c r="AFB79" s="48"/>
      <c r="AFC79" s="48"/>
      <c r="AFD79" s="48"/>
      <c r="AFE79" s="48"/>
      <c r="AFF79" s="48"/>
      <c r="AFG79" s="48"/>
      <c r="AFH79" s="48"/>
      <c r="AFI79" s="48"/>
      <c r="AFJ79" s="48"/>
      <c r="AFK79" s="48"/>
      <c r="AFL79" s="48"/>
      <c r="AFM79" s="48"/>
      <c r="AFN79" s="48"/>
      <c r="AFO79" s="48"/>
      <c r="AFP79" s="48"/>
      <c r="AFQ79" s="48"/>
      <c r="AFR79" s="48"/>
      <c r="AFS79" s="48"/>
      <c r="AFT79" s="48"/>
      <c r="AFU79" s="48"/>
      <c r="AFV79" s="48"/>
      <c r="AFW79" s="48"/>
      <c r="AFX79" s="48"/>
      <c r="AFY79" s="48"/>
      <c r="AFZ79" s="48"/>
      <c r="AGA79" s="48"/>
      <c r="AGB79" s="48"/>
      <c r="AGC79" s="48"/>
      <c r="AGD79" s="48"/>
      <c r="AGE79" s="48"/>
      <c r="AGF79" s="48"/>
      <c r="AGG79" s="48"/>
      <c r="AGH79" s="48"/>
      <c r="AGI79" s="48"/>
      <c r="AGJ79" s="48"/>
      <c r="AGK79" s="48"/>
      <c r="AGL79" s="48"/>
      <c r="AGM79" s="48"/>
      <c r="AGN79" s="48"/>
      <c r="AGO79" s="48"/>
      <c r="AGP79" s="48"/>
      <c r="AGQ79" s="48"/>
      <c r="AGR79" s="48"/>
      <c r="AGS79" s="48"/>
      <c r="AGT79" s="48"/>
      <c r="AGU79" s="48"/>
      <c r="AGV79" s="48"/>
      <c r="AGW79" s="48"/>
      <c r="AGX79" s="48"/>
      <c r="AGY79" s="48"/>
      <c r="AGZ79" s="48"/>
      <c r="AHA79" s="48"/>
      <c r="AHB79" s="48"/>
      <c r="AHC79" s="48"/>
      <c r="AHD79" s="48"/>
      <c r="AHE79" s="48"/>
      <c r="AHF79" s="48"/>
      <c r="AHG79" s="48"/>
      <c r="AHH79" s="48"/>
      <c r="AHI79" s="48"/>
      <c r="AHJ79" s="48"/>
      <c r="AHK79" s="48"/>
      <c r="AHL79" s="48"/>
      <c r="AHM79" s="48"/>
      <c r="AHN79" s="48"/>
      <c r="AHO79" s="48"/>
      <c r="AHP79" s="48"/>
      <c r="AHQ79" s="48"/>
      <c r="AHR79" s="48"/>
      <c r="AHS79" s="48"/>
      <c r="AHT79" s="48"/>
      <c r="AHU79" s="48"/>
      <c r="AHV79" s="48"/>
      <c r="AHW79" s="48"/>
      <c r="AHX79" s="48"/>
      <c r="AHY79" s="48"/>
      <c r="AHZ79" s="48"/>
      <c r="AIA79" s="48"/>
      <c r="AIB79" s="48"/>
      <c r="AIC79" s="48"/>
      <c r="AID79" s="48"/>
      <c r="AIE79" s="48"/>
      <c r="AIF79" s="48"/>
      <c r="AIG79" s="48"/>
      <c r="AIH79" s="48"/>
      <c r="AII79" s="48"/>
      <c r="AIJ79" s="48"/>
      <c r="AIK79" s="48"/>
      <c r="AIL79" s="48"/>
      <c r="AIM79" s="48"/>
      <c r="AIN79" s="48"/>
      <c r="AIO79" s="48"/>
      <c r="AIP79" s="48"/>
      <c r="AIQ79" s="48"/>
      <c r="AIR79" s="48"/>
      <c r="AIS79" s="48"/>
      <c r="AIT79" s="48"/>
      <c r="AIU79" s="48"/>
      <c r="AIV79" s="48"/>
      <c r="AIW79" s="48"/>
      <c r="AIX79" s="48"/>
      <c r="AIY79" s="48"/>
      <c r="AIZ79" s="48"/>
      <c r="AJA79" s="48"/>
      <c r="AJB79" s="48"/>
      <c r="AJC79" s="48"/>
      <c r="AJD79" s="48"/>
      <c r="AJE79" s="48"/>
      <c r="AJF79" s="48"/>
      <c r="AJG79" s="48"/>
      <c r="AJH79" s="48"/>
      <c r="AJI79" s="48"/>
      <c r="AJJ79" s="48"/>
      <c r="AJK79" s="48"/>
      <c r="AJL79" s="48"/>
      <c r="AJM79" s="48"/>
      <c r="AJN79" s="48"/>
      <c r="AJO79" s="48"/>
      <c r="AJP79" s="48"/>
      <c r="AJQ79" s="48"/>
      <c r="AJR79" s="48"/>
      <c r="AJS79" s="48"/>
      <c r="AJT79" s="48"/>
      <c r="AJU79" s="48"/>
      <c r="AJV79" s="48"/>
      <c r="AJW79" s="48"/>
      <c r="AJX79" s="48"/>
      <c r="AJY79" s="48"/>
      <c r="AJZ79" s="48"/>
      <c r="AKA79" s="48"/>
      <c r="AKB79" s="48"/>
      <c r="AKC79" s="48"/>
      <c r="AKD79" s="48"/>
      <c r="AKE79" s="48"/>
      <c r="AKF79" s="48"/>
      <c r="AKG79" s="48"/>
      <c r="AKH79" s="48"/>
      <c r="AKI79" s="48"/>
      <c r="AKJ79" s="48"/>
      <c r="AKK79" s="48"/>
      <c r="AKL79" s="48"/>
      <c r="AKM79" s="48"/>
      <c r="AKN79" s="48"/>
      <c r="AKO79" s="48"/>
      <c r="AKP79" s="48"/>
      <c r="AKQ79" s="48"/>
      <c r="AKR79" s="48"/>
      <c r="AKS79" s="48"/>
      <c r="AKT79" s="48"/>
      <c r="AKU79" s="48"/>
      <c r="AKV79" s="48"/>
      <c r="AKW79" s="48"/>
      <c r="AKX79" s="48"/>
      <c r="AKY79" s="48"/>
      <c r="AKZ79" s="48"/>
      <c r="ALA79" s="48"/>
      <c r="ALB79" s="48"/>
      <c r="ALC79" s="48"/>
      <c r="ALD79" s="48"/>
      <c r="ALE79" s="48"/>
      <c r="ALF79" s="48"/>
      <c r="ALG79" s="48"/>
      <c r="ALH79" s="48"/>
      <c r="ALI79" s="48"/>
      <c r="ALJ79" s="48"/>
      <c r="ALK79" s="48"/>
      <c r="ALL79" s="48"/>
      <c r="ALM79" s="48"/>
      <c r="ALN79" s="48"/>
      <c r="ALO79" s="48"/>
      <c r="ALP79" s="48"/>
      <c r="ALQ79" s="48"/>
      <c r="ALR79" s="48"/>
      <c r="ALS79" s="48"/>
      <c r="ALT79" s="48"/>
      <c r="ALU79" s="48"/>
      <c r="ALV79" s="48"/>
      <c r="ALW79" s="48"/>
      <c r="ALX79" s="48"/>
      <c r="ALY79" s="48"/>
      <c r="ALZ79" s="48"/>
      <c r="AMA79" s="48"/>
      <c r="AMB79" s="48"/>
      <c r="AMC79" s="48"/>
      <c r="AMD79" s="48"/>
      <c r="AME79" s="48"/>
      <c r="AMF79" s="48"/>
      <c r="AMG79" s="48"/>
      <c r="AMH79" s="48"/>
      <c r="AMI79" s="48"/>
      <c r="AMJ79" s="48"/>
    </row>
    <row r="80" spans="1:1024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  <c r="IX80" s="48"/>
      <c r="IY80" s="48"/>
      <c r="IZ80" s="48"/>
      <c r="JA80" s="48"/>
      <c r="JB80" s="48"/>
      <c r="JC80" s="48"/>
      <c r="JD80" s="48"/>
      <c r="JE80" s="48"/>
      <c r="JF80" s="48"/>
      <c r="JG80" s="48"/>
      <c r="JH80" s="48"/>
      <c r="JI80" s="48"/>
      <c r="JJ80" s="48"/>
      <c r="JK80" s="48"/>
      <c r="JL80" s="48"/>
      <c r="JM80" s="48"/>
      <c r="JN80" s="48"/>
      <c r="JO80" s="48"/>
      <c r="JP80" s="48"/>
      <c r="JQ80" s="48"/>
      <c r="JR80" s="48"/>
      <c r="JS80" s="48"/>
      <c r="JT80" s="48"/>
      <c r="JU80" s="48"/>
      <c r="JV80" s="48"/>
      <c r="JW80" s="48"/>
      <c r="JX80" s="48"/>
      <c r="JY80" s="48"/>
      <c r="JZ80" s="48"/>
      <c r="KA80" s="48"/>
      <c r="KB80" s="48"/>
      <c r="KC80" s="48"/>
      <c r="KD80" s="48"/>
      <c r="KE80" s="48"/>
      <c r="KF80" s="48"/>
      <c r="KG80" s="48"/>
      <c r="KH80" s="48"/>
      <c r="KI80" s="48"/>
      <c r="KJ80" s="48"/>
      <c r="KK80" s="48"/>
      <c r="KL80" s="48"/>
      <c r="KM80" s="48"/>
      <c r="KN80" s="48"/>
      <c r="KO80" s="48"/>
      <c r="KP80" s="48"/>
      <c r="KQ80" s="48"/>
      <c r="KR80" s="48"/>
      <c r="KS80" s="48"/>
      <c r="KT80" s="48"/>
      <c r="KU80" s="48"/>
      <c r="KV80" s="48"/>
      <c r="KW80" s="48"/>
      <c r="KX80" s="48"/>
      <c r="KY80" s="48"/>
      <c r="KZ80" s="48"/>
      <c r="LA80" s="48"/>
      <c r="LB80" s="48"/>
      <c r="LC80" s="48"/>
      <c r="LD80" s="48"/>
      <c r="LE80" s="48"/>
      <c r="LF80" s="48"/>
      <c r="LG80" s="48"/>
      <c r="LH80" s="48"/>
      <c r="LI80" s="48"/>
      <c r="LJ80" s="48"/>
      <c r="LK80" s="48"/>
      <c r="LL80" s="48"/>
      <c r="LM80" s="48"/>
      <c r="LN80" s="48"/>
      <c r="LO80" s="48"/>
      <c r="LP80" s="48"/>
      <c r="LQ80" s="48"/>
      <c r="LR80" s="48"/>
      <c r="LS80" s="48"/>
      <c r="LT80" s="48"/>
      <c r="LU80" s="48"/>
      <c r="LV80" s="48"/>
      <c r="LW80" s="48"/>
      <c r="LX80" s="48"/>
      <c r="LY80" s="48"/>
      <c r="LZ80" s="48"/>
      <c r="MA80" s="48"/>
      <c r="MB80" s="48"/>
      <c r="MC80" s="48"/>
      <c r="MD80" s="48"/>
      <c r="ME80" s="48"/>
      <c r="MF80" s="48"/>
      <c r="MG80" s="48"/>
      <c r="MH80" s="48"/>
      <c r="MI80" s="48"/>
      <c r="MJ80" s="48"/>
      <c r="MK80" s="48"/>
      <c r="ML80" s="48"/>
      <c r="MM80" s="48"/>
      <c r="MN80" s="48"/>
      <c r="MO80" s="48"/>
      <c r="MP80" s="48"/>
      <c r="MQ80" s="48"/>
      <c r="MR80" s="48"/>
      <c r="MS80" s="48"/>
      <c r="MT80" s="48"/>
      <c r="MU80" s="48"/>
      <c r="MV80" s="48"/>
      <c r="MW80" s="48"/>
      <c r="MX80" s="48"/>
      <c r="MY80" s="48"/>
      <c r="MZ80" s="48"/>
      <c r="NA80" s="48"/>
      <c r="NB80" s="48"/>
      <c r="NC80" s="48"/>
      <c r="ND80" s="48"/>
      <c r="NE80" s="48"/>
      <c r="NF80" s="48"/>
      <c r="NG80" s="48"/>
      <c r="NH80" s="48"/>
      <c r="NI80" s="48"/>
      <c r="NJ80" s="48"/>
      <c r="NK80" s="48"/>
      <c r="NL80" s="48"/>
      <c r="NM80" s="48"/>
      <c r="NN80" s="48"/>
      <c r="NO80" s="48"/>
      <c r="NP80" s="48"/>
      <c r="NQ80" s="48"/>
      <c r="NR80" s="48"/>
      <c r="NS80" s="48"/>
      <c r="NT80" s="48"/>
      <c r="NU80" s="48"/>
      <c r="NV80" s="48"/>
      <c r="NW80" s="48"/>
      <c r="NX80" s="48"/>
      <c r="NY80" s="48"/>
      <c r="NZ80" s="48"/>
      <c r="OA80" s="48"/>
      <c r="OB80" s="48"/>
      <c r="OC80" s="48"/>
      <c r="OD80" s="48"/>
      <c r="OE80" s="48"/>
      <c r="OF80" s="48"/>
      <c r="OG80" s="48"/>
      <c r="OH80" s="48"/>
      <c r="OI80" s="48"/>
      <c r="OJ80" s="48"/>
      <c r="OK80" s="48"/>
      <c r="OL80" s="48"/>
      <c r="OM80" s="48"/>
      <c r="ON80" s="48"/>
      <c r="OO80" s="48"/>
      <c r="OP80" s="48"/>
      <c r="OQ80" s="48"/>
      <c r="OR80" s="48"/>
      <c r="OS80" s="48"/>
      <c r="OT80" s="48"/>
      <c r="OU80" s="48"/>
      <c r="OV80" s="48"/>
      <c r="OW80" s="48"/>
      <c r="OX80" s="48"/>
      <c r="OY80" s="48"/>
      <c r="OZ80" s="48"/>
      <c r="PA80" s="48"/>
      <c r="PB80" s="48"/>
      <c r="PC80" s="48"/>
      <c r="PD80" s="48"/>
      <c r="PE80" s="48"/>
      <c r="PF80" s="48"/>
      <c r="PG80" s="48"/>
      <c r="PH80" s="48"/>
      <c r="PI80" s="48"/>
      <c r="PJ80" s="48"/>
      <c r="PK80" s="48"/>
      <c r="PL80" s="48"/>
      <c r="PM80" s="48"/>
      <c r="PN80" s="48"/>
      <c r="PO80" s="48"/>
      <c r="PP80" s="48"/>
      <c r="PQ80" s="48"/>
      <c r="PR80" s="48"/>
      <c r="PS80" s="48"/>
      <c r="PT80" s="48"/>
      <c r="PU80" s="48"/>
      <c r="PV80" s="48"/>
      <c r="PW80" s="48"/>
      <c r="PX80" s="48"/>
      <c r="PY80" s="48"/>
      <c r="PZ80" s="48"/>
      <c r="QA80" s="48"/>
      <c r="QB80" s="48"/>
      <c r="QC80" s="48"/>
      <c r="QD80" s="48"/>
      <c r="QE80" s="48"/>
      <c r="QF80" s="48"/>
      <c r="QG80" s="48"/>
      <c r="QH80" s="48"/>
      <c r="QI80" s="48"/>
      <c r="QJ80" s="48"/>
      <c r="QK80" s="48"/>
      <c r="QL80" s="48"/>
      <c r="QM80" s="48"/>
      <c r="QN80" s="48"/>
      <c r="QO80" s="48"/>
      <c r="QP80" s="48"/>
      <c r="QQ80" s="48"/>
      <c r="QR80" s="48"/>
      <c r="QS80" s="48"/>
      <c r="QT80" s="48"/>
      <c r="QU80" s="48"/>
      <c r="QV80" s="48"/>
      <c r="QW80" s="48"/>
      <c r="QX80" s="48"/>
      <c r="QY80" s="48"/>
      <c r="QZ80" s="48"/>
      <c r="RA80" s="48"/>
      <c r="RB80" s="48"/>
      <c r="RC80" s="48"/>
      <c r="RD80" s="48"/>
      <c r="RE80" s="48"/>
      <c r="RF80" s="48"/>
      <c r="RG80" s="48"/>
      <c r="RH80" s="48"/>
      <c r="RI80" s="48"/>
      <c r="RJ80" s="48"/>
      <c r="RK80" s="48"/>
      <c r="RL80" s="48"/>
      <c r="RM80" s="48"/>
      <c r="RN80" s="48"/>
      <c r="RO80" s="48"/>
      <c r="RP80" s="48"/>
      <c r="RQ80" s="48"/>
      <c r="RR80" s="48"/>
      <c r="RS80" s="48"/>
      <c r="RT80" s="48"/>
      <c r="RU80" s="48"/>
      <c r="RV80" s="48"/>
      <c r="RW80" s="48"/>
      <c r="RX80" s="48"/>
      <c r="RY80" s="48"/>
      <c r="RZ80" s="48"/>
      <c r="SA80" s="48"/>
      <c r="SB80" s="48"/>
      <c r="SC80" s="48"/>
      <c r="SD80" s="48"/>
      <c r="SE80" s="48"/>
      <c r="SF80" s="48"/>
      <c r="SG80" s="48"/>
      <c r="SH80" s="48"/>
      <c r="SI80" s="48"/>
      <c r="SJ80" s="48"/>
      <c r="SK80" s="48"/>
      <c r="SL80" s="48"/>
      <c r="SM80" s="48"/>
      <c r="SN80" s="48"/>
      <c r="SO80" s="48"/>
      <c r="SP80" s="48"/>
      <c r="SQ80" s="48"/>
      <c r="SR80" s="48"/>
      <c r="SS80" s="48"/>
      <c r="ST80" s="48"/>
      <c r="SU80" s="48"/>
      <c r="SV80" s="48"/>
      <c r="SW80" s="48"/>
      <c r="SX80" s="48"/>
      <c r="SY80" s="48"/>
      <c r="SZ80" s="48"/>
      <c r="TA80" s="48"/>
      <c r="TB80" s="48"/>
      <c r="TC80" s="48"/>
      <c r="TD80" s="48"/>
      <c r="TE80" s="48"/>
      <c r="TF80" s="48"/>
      <c r="TG80" s="48"/>
      <c r="TH80" s="48"/>
      <c r="TI80" s="48"/>
      <c r="TJ80" s="48"/>
      <c r="TK80" s="48"/>
      <c r="TL80" s="48"/>
      <c r="TM80" s="48"/>
      <c r="TN80" s="48"/>
      <c r="TO80" s="48"/>
      <c r="TP80" s="48"/>
      <c r="TQ80" s="48"/>
      <c r="TR80" s="48"/>
      <c r="TS80" s="48"/>
      <c r="TT80" s="48"/>
      <c r="TU80" s="48"/>
      <c r="TV80" s="48"/>
      <c r="TW80" s="48"/>
      <c r="TX80" s="48"/>
      <c r="TY80" s="48"/>
      <c r="TZ80" s="48"/>
      <c r="UA80" s="48"/>
      <c r="UB80" s="48"/>
      <c r="UC80" s="48"/>
      <c r="UD80" s="48"/>
      <c r="UE80" s="48"/>
      <c r="UF80" s="48"/>
      <c r="UG80" s="48"/>
      <c r="UH80" s="48"/>
      <c r="UI80" s="48"/>
      <c r="UJ80" s="48"/>
      <c r="UK80" s="48"/>
      <c r="UL80" s="48"/>
      <c r="UM80" s="48"/>
      <c r="UN80" s="48"/>
      <c r="UO80" s="48"/>
      <c r="UP80" s="48"/>
      <c r="UQ80" s="48"/>
      <c r="UR80" s="48"/>
      <c r="US80" s="48"/>
      <c r="UT80" s="48"/>
      <c r="UU80" s="48"/>
      <c r="UV80" s="48"/>
      <c r="UW80" s="48"/>
      <c r="UX80" s="48"/>
      <c r="UY80" s="48"/>
      <c r="UZ80" s="48"/>
      <c r="VA80" s="48"/>
      <c r="VB80" s="48"/>
      <c r="VC80" s="48"/>
      <c r="VD80" s="48"/>
      <c r="VE80" s="48"/>
      <c r="VF80" s="48"/>
      <c r="VG80" s="48"/>
      <c r="VH80" s="48"/>
      <c r="VI80" s="48"/>
      <c r="VJ80" s="48"/>
      <c r="VK80" s="48"/>
      <c r="VL80" s="48"/>
      <c r="VM80" s="48"/>
      <c r="VN80" s="48"/>
      <c r="VO80" s="48"/>
      <c r="VP80" s="48"/>
      <c r="VQ80" s="48"/>
      <c r="VR80" s="48"/>
      <c r="VS80" s="48"/>
      <c r="VT80" s="48"/>
      <c r="VU80" s="48"/>
      <c r="VV80" s="48"/>
      <c r="VW80" s="48"/>
      <c r="VX80" s="48"/>
      <c r="VY80" s="48"/>
      <c r="VZ80" s="48"/>
      <c r="WA80" s="48"/>
      <c r="WB80" s="48"/>
      <c r="WC80" s="48"/>
      <c r="WD80" s="48"/>
      <c r="WE80" s="48"/>
      <c r="WF80" s="48"/>
      <c r="WG80" s="48"/>
      <c r="WH80" s="48"/>
      <c r="WI80" s="48"/>
      <c r="WJ80" s="48"/>
      <c r="WK80" s="48"/>
      <c r="WL80" s="48"/>
      <c r="WM80" s="48"/>
      <c r="WN80" s="48"/>
      <c r="WO80" s="48"/>
      <c r="WP80" s="48"/>
      <c r="WQ80" s="48"/>
      <c r="WR80" s="48"/>
      <c r="WS80" s="48"/>
      <c r="WT80" s="48"/>
      <c r="WU80" s="48"/>
      <c r="WV80" s="48"/>
      <c r="WW80" s="48"/>
      <c r="WX80" s="48"/>
      <c r="WY80" s="48"/>
      <c r="WZ80" s="48"/>
      <c r="XA80" s="48"/>
      <c r="XB80" s="48"/>
      <c r="XC80" s="48"/>
      <c r="XD80" s="48"/>
      <c r="XE80" s="48"/>
      <c r="XF80" s="48"/>
      <c r="XG80" s="48"/>
      <c r="XH80" s="48"/>
      <c r="XI80" s="48"/>
      <c r="XJ80" s="48"/>
      <c r="XK80" s="48"/>
      <c r="XL80" s="48"/>
      <c r="XM80" s="48"/>
      <c r="XN80" s="48"/>
      <c r="XO80" s="48"/>
      <c r="XP80" s="48"/>
      <c r="XQ80" s="48"/>
      <c r="XR80" s="48"/>
      <c r="XS80" s="48"/>
      <c r="XT80" s="48"/>
      <c r="XU80" s="48"/>
      <c r="XV80" s="48"/>
      <c r="XW80" s="48"/>
      <c r="XX80" s="48"/>
      <c r="XY80" s="48"/>
      <c r="XZ80" s="48"/>
      <c r="YA80" s="48"/>
      <c r="YB80" s="48"/>
      <c r="YC80" s="48"/>
      <c r="YD80" s="48"/>
      <c r="YE80" s="48"/>
      <c r="YF80" s="48"/>
      <c r="YG80" s="48"/>
      <c r="YH80" s="48"/>
      <c r="YI80" s="48"/>
      <c r="YJ80" s="48"/>
      <c r="YK80" s="48"/>
      <c r="YL80" s="48"/>
      <c r="YM80" s="48"/>
      <c r="YN80" s="48"/>
      <c r="YO80" s="48"/>
      <c r="YP80" s="48"/>
      <c r="YQ80" s="48"/>
      <c r="YR80" s="48"/>
      <c r="YS80" s="48"/>
      <c r="YT80" s="48"/>
      <c r="YU80" s="48"/>
      <c r="YV80" s="48"/>
      <c r="YW80" s="48"/>
      <c r="YX80" s="48"/>
      <c r="YY80" s="48"/>
      <c r="YZ80" s="48"/>
      <c r="ZA80" s="48"/>
      <c r="ZB80" s="48"/>
      <c r="ZC80" s="48"/>
      <c r="ZD80" s="48"/>
      <c r="ZE80" s="48"/>
      <c r="ZF80" s="48"/>
      <c r="ZG80" s="48"/>
      <c r="ZH80" s="48"/>
      <c r="ZI80" s="48"/>
      <c r="ZJ80" s="48"/>
      <c r="ZK80" s="48"/>
      <c r="ZL80" s="48"/>
      <c r="ZM80" s="48"/>
      <c r="ZN80" s="48"/>
      <c r="ZO80" s="48"/>
      <c r="ZP80" s="48"/>
      <c r="ZQ80" s="48"/>
      <c r="ZR80" s="48"/>
      <c r="ZS80" s="48"/>
      <c r="ZT80" s="48"/>
      <c r="ZU80" s="48"/>
      <c r="ZV80" s="48"/>
      <c r="ZW80" s="48"/>
      <c r="ZX80" s="48"/>
      <c r="ZY80" s="48"/>
      <c r="ZZ80" s="48"/>
      <c r="AAA80" s="48"/>
      <c r="AAB80" s="48"/>
      <c r="AAC80" s="48"/>
      <c r="AAD80" s="48"/>
      <c r="AAE80" s="48"/>
      <c r="AAF80" s="48"/>
      <c r="AAG80" s="48"/>
      <c r="AAH80" s="48"/>
      <c r="AAI80" s="48"/>
      <c r="AAJ80" s="48"/>
      <c r="AAK80" s="48"/>
      <c r="AAL80" s="48"/>
      <c r="AAM80" s="48"/>
      <c r="AAN80" s="48"/>
      <c r="AAO80" s="48"/>
      <c r="AAP80" s="48"/>
      <c r="AAQ80" s="48"/>
      <c r="AAR80" s="48"/>
      <c r="AAS80" s="48"/>
      <c r="AAT80" s="48"/>
      <c r="AAU80" s="48"/>
      <c r="AAV80" s="48"/>
      <c r="AAW80" s="48"/>
      <c r="AAX80" s="48"/>
      <c r="AAY80" s="48"/>
      <c r="AAZ80" s="48"/>
      <c r="ABA80" s="48"/>
      <c r="ABB80" s="48"/>
      <c r="ABC80" s="48"/>
      <c r="ABD80" s="48"/>
      <c r="ABE80" s="48"/>
      <c r="ABF80" s="48"/>
      <c r="ABG80" s="48"/>
      <c r="ABH80" s="48"/>
      <c r="ABI80" s="48"/>
      <c r="ABJ80" s="48"/>
      <c r="ABK80" s="48"/>
      <c r="ABL80" s="48"/>
      <c r="ABM80" s="48"/>
      <c r="ABN80" s="48"/>
      <c r="ABO80" s="48"/>
      <c r="ABP80" s="48"/>
      <c r="ABQ80" s="48"/>
      <c r="ABR80" s="48"/>
      <c r="ABS80" s="48"/>
      <c r="ABT80" s="48"/>
      <c r="ABU80" s="48"/>
      <c r="ABV80" s="48"/>
      <c r="ABW80" s="48"/>
      <c r="ABX80" s="48"/>
      <c r="ABY80" s="48"/>
      <c r="ABZ80" s="48"/>
      <c r="ACA80" s="48"/>
      <c r="ACB80" s="48"/>
      <c r="ACC80" s="48"/>
      <c r="ACD80" s="48"/>
      <c r="ACE80" s="48"/>
      <c r="ACF80" s="48"/>
      <c r="ACG80" s="48"/>
      <c r="ACH80" s="48"/>
      <c r="ACI80" s="48"/>
      <c r="ACJ80" s="48"/>
      <c r="ACK80" s="48"/>
      <c r="ACL80" s="48"/>
      <c r="ACM80" s="48"/>
      <c r="ACN80" s="48"/>
      <c r="ACO80" s="48"/>
      <c r="ACP80" s="48"/>
      <c r="ACQ80" s="48"/>
      <c r="ACR80" s="48"/>
      <c r="ACS80" s="48"/>
      <c r="ACT80" s="48"/>
      <c r="ACU80" s="48"/>
      <c r="ACV80" s="48"/>
      <c r="ACW80" s="48"/>
      <c r="ACX80" s="48"/>
      <c r="ACY80" s="48"/>
      <c r="ACZ80" s="48"/>
      <c r="ADA80" s="48"/>
      <c r="ADB80" s="48"/>
      <c r="ADC80" s="48"/>
      <c r="ADD80" s="48"/>
      <c r="ADE80" s="48"/>
      <c r="ADF80" s="48"/>
      <c r="ADG80" s="48"/>
      <c r="ADH80" s="48"/>
      <c r="ADI80" s="48"/>
      <c r="ADJ80" s="48"/>
      <c r="ADK80" s="48"/>
      <c r="ADL80" s="48"/>
      <c r="ADM80" s="48"/>
      <c r="ADN80" s="48"/>
      <c r="ADO80" s="48"/>
      <c r="ADP80" s="48"/>
      <c r="ADQ80" s="48"/>
      <c r="ADR80" s="48"/>
      <c r="ADS80" s="48"/>
      <c r="ADT80" s="48"/>
      <c r="ADU80" s="48"/>
      <c r="ADV80" s="48"/>
      <c r="ADW80" s="48"/>
      <c r="ADX80" s="48"/>
      <c r="ADY80" s="48"/>
      <c r="ADZ80" s="48"/>
      <c r="AEA80" s="48"/>
      <c r="AEB80" s="48"/>
      <c r="AEC80" s="48"/>
      <c r="AED80" s="48"/>
      <c r="AEE80" s="48"/>
      <c r="AEF80" s="48"/>
      <c r="AEG80" s="48"/>
      <c r="AEH80" s="48"/>
      <c r="AEI80" s="48"/>
      <c r="AEJ80" s="48"/>
      <c r="AEK80" s="48"/>
      <c r="AEL80" s="48"/>
      <c r="AEM80" s="48"/>
      <c r="AEN80" s="48"/>
      <c r="AEO80" s="48"/>
      <c r="AEP80" s="48"/>
      <c r="AEQ80" s="48"/>
      <c r="AER80" s="48"/>
      <c r="AES80" s="48"/>
      <c r="AET80" s="48"/>
      <c r="AEU80" s="48"/>
      <c r="AEV80" s="48"/>
      <c r="AEW80" s="48"/>
      <c r="AEX80" s="48"/>
      <c r="AEY80" s="48"/>
      <c r="AEZ80" s="48"/>
      <c r="AFA80" s="48"/>
      <c r="AFB80" s="48"/>
      <c r="AFC80" s="48"/>
      <c r="AFD80" s="48"/>
      <c r="AFE80" s="48"/>
      <c r="AFF80" s="48"/>
      <c r="AFG80" s="48"/>
      <c r="AFH80" s="48"/>
      <c r="AFI80" s="48"/>
      <c r="AFJ80" s="48"/>
      <c r="AFK80" s="48"/>
      <c r="AFL80" s="48"/>
      <c r="AFM80" s="48"/>
      <c r="AFN80" s="48"/>
      <c r="AFO80" s="48"/>
      <c r="AFP80" s="48"/>
      <c r="AFQ80" s="48"/>
      <c r="AFR80" s="48"/>
      <c r="AFS80" s="48"/>
      <c r="AFT80" s="48"/>
      <c r="AFU80" s="48"/>
      <c r="AFV80" s="48"/>
      <c r="AFW80" s="48"/>
      <c r="AFX80" s="48"/>
      <c r="AFY80" s="48"/>
      <c r="AFZ80" s="48"/>
      <c r="AGA80" s="48"/>
      <c r="AGB80" s="48"/>
      <c r="AGC80" s="48"/>
      <c r="AGD80" s="48"/>
      <c r="AGE80" s="48"/>
      <c r="AGF80" s="48"/>
      <c r="AGG80" s="48"/>
      <c r="AGH80" s="48"/>
      <c r="AGI80" s="48"/>
      <c r="AGJ80" s="48"/>
      <c r="AGK80" s="48"/>
      <c r="AGL80" s="48"/>
      <c r="AGM80" s="48"/>
      <c r="AGN80" s="48"/>
      <c r="AGO80" s="48"/>
      <c r="AGP80" s="48"/>
      <c r="AGQ80" s="48"/>
      <c r="AGR80" s="48"/>
      <c r="AGS80" s="48"/>
      <c r="AGT80" s="48"/>
      <c r="AGU80" s="48"/>
      <c r="AGV80" s="48"/>
      <c r="AGW80" s="48"/>
      <c r="AGX80" s="48"/>
      <c r="AGY80" s="48"/>
      <c r="AGZ80" s="48"/>
      <c r="AHA80" s="48"/>
      <c r="AHB80" s="48"/>
      <c r="AHC80" s="48"/>
      <c r="AHD80" s="48"/>
      <c r="AHE80" s="48"/>
      <c r="AHF80" s="48"/>
      <c r="AHG80" s="48"/>
      <c r="AHH80" s="48"/>
      <c r="AHI80" s="48"/>
      <c r="AHJ80" s="48"/>
      <c r="AHK80" s="48"/>
      <c r="AHL80" s="48"/>
      <c r="AHM80" s="48"/>
      <c r="AHN80" s="48"/>
      <c r="AHO80" s="48"/>
      <c r="AHP80" s="48"/>
      <c r="AHQ80" s="48"/>
      <c r="AHR80" s="48"/>
      <c r="AHS80" s="48"/>
      <c r="AHT80" s="48"/>
      <c r="AHU80" s="48"/>
      <c r="AHV80" s="48"/>
      <c r="AHW80" s="48"/>
      <c r="AHX80" s="48"/>
      <c r="AHY80" s="48"/>
      <c r="AHZ80" s="48"/>
      <c r="AIA80" s="48"/>
      <c r="AIB80" s="48"/>
      <c r="AIC80" s="48"/>
      <c r="AID80" s="48"/>
      <c r="AIE80" s="48"/>
      <c r="AIF80" s="48"/>
      <c r="AIG80" s="48"/>
      <c r="AIH80" s="48"/>
      <c r="AII80" s="48"/>
      <c r="AIJ80" s="48"/>
      <c r="AIK80" s="48"/>
      <c r="AIL80" s="48"/>
      <c r="AIM80" s="48"/>
      <c r="AIN80" s="48"/>
      <c r="AIO80" s="48"/>
      <c r="AIP80" s="48"/>
      <c r="AIQ80" s="48"/>
      <c r="AIR80" s="48"/>
      <c r="AIS80" s="48"/>
      <c r="AIT80" s="48"/>
      <c r="AIU80" s="48"/>
      <c r="AIV80" s="48"/>
      <c r="AIW80" s="48"/>
      <c r="AIX80" s="48"/>
      <c r="AIY80" s="48"/>
      <c r="AIZ80" s="48"/>
      <c r="AJA80" s="48"/>
      <c r="AJB80" s="48"/>
      <c r="AJC80" s="48"/>
      <c r="AJD80" s="48"/>
      <c r="AJE80" s="48"/>
      <c r="AJF80" s="48"/>
      <c r="AJG80" s="48"/>
      <c r="AJH80" s="48"/>
      <c r="AJI80" s="48"/>
      <c r="AJJ80" s="48"/>
      <c r="AJK80" s="48"/>
      <c r="AJL80" s="48"/>
      <c r="AJM80" s="48"/>
      <c r="AJN80" s="48"/>
      <c r="AJO80" s="48"/>
      <c r="AJP80" s="48"/>
      <c r="AJQ80" s="48"/>
      <c r="AJR80" s="48"/>
      <c r="AJS80" s="48"/>
      <c r="AJT80" s="48"/>
      <c r="AJU80" s="48"/>
      <c r="AJV80" s="48"/>
      <c r="AJW80" s="48"/>
      <c r="AJX80" s="48"/>
      <c r="AJY80" s="48"/>
      <c r="AJZ80" s="48"/>
      <c r="AKA80" s="48"/>
      <c r="AKB80" s="48"/>
      <c r="AKC80" s="48"/>
      <c r="AKD80" s="48"/>
      <c r="AKE80" s="48"/>
      <c r="AKF80" s="48"/>
      <c r="AKG80" s="48"/>
      <c r="AKH80" s="48"/>
      <c r="AKI80" s="48"/>
      <c r="AKJ80" s="48"/>
      <c r="AKK80" s="48"/>
      <c r="AKL80" s="48"/>
      <c r="AKM80" s="48"/>
      <c r="AKN80" s="48"/>
      <c r="AKO80" s="48"/>
      <c r="AKP80" s="48"/>
      <c r="AKQ80" s="48"/>
      <c r="AKR80" s="48"/>
      <c r="AKS80" s="48"/>
      <c r="AKT80" s="48"/>
      <c r="AKU80" s="48"/>
      <c r="AKV80" s="48"/>
      <c r="AKW80" s="48"/>
      <c r="AKX80" s="48"/>
      <c r="AKY80" s="48"/>
      <c r="AKZ80" s="48"/>
      <c r="ALA80" s="48"/>
      <c r="ALB80" s="48"/>
      <c r="ALC80" s="48"/>
      <c r="ALD80" s="48"/>
      <c r="ALE80" s="48"/>
      <c r="ALF80" s="48"/>
      <c r="ALG80" s="48"/>
      <c r="ALH80" s="48"/>
      <c r="ALI80" s="48"/>
      <c r="ALJ80" s="48"/>
      <c r="ALK80" s="48"/>
      <c r="ALL80" s="48"/>
      <c r="ALM80" s="48"/>
      <c r="ALN80" s="48"/>
      <c r="ALO80" s="48"/>
      <c r="ALP80" s="48"/>
      <c r="ALQ80" s="48"/>
      <c r="ALR80" s="48"/>
      <c r="ALS80" s="48"/>
      <c r="ALT80" s="48"/>
      <c r="ALU80" s="48"/>
      <c r="ALV80" s="48"/>
      <c r="ALW80" s="48"/>
      <c r="ALX80" s="48"/>
      <c r="ALY80" s="48"/>
      <c r="ALZ80" s="48"/>
      <c r="AMA80" s="48"/>
      <c r="AMB80" s="48"/>
      <c r="AMC80" s="48"/>
      <c r="AMD80" s="48"/>
      <c r="AME80" s="48"/>
      <c r="AMF80" s="48"/>
      <c r="AMG80" s="48"/>
      <c r="AMH80" s="48"/>
      <c r="AMI80" s="48"/>
      <c r="AMJ80" s="48"/>
    </row>
  </sheetData>
  <mergeCells count="12">
    <mergeCell ref="A69:N69"/>
    <mergeCell ref="L1:N1"/>
    <mergeCell ref="L2:N2"/>
    <mergeCell ref="L3:N3"/>
    <mergeCell ref="L4:N4"/>
    <mergeCell ref="A6:N6"/>
    <mergeCell ref="A7:N7"/>
    <mergeCell ref="B8:L8"/>
    <mergeCell ref="M9:N9"/>
    <mergeCell ref="A36:N36"/>
    <mergeCell ref="A37:N37"/>
    <mergeCell ref="B38:N38"/>
  </mergeCells>
  <pageMargins left="0.78740157480314965" right="0.78740157480314965" top="1.1811023622047245" bottom="0.39370078740157483" header="0" footer="0"/>
  <pageSetup paperSize="9" scale="97" fitToWidth="0" fitToHeight="0" orientation="landscape" r:id="rId1"/>
  <headerFooter alignWithMargins="0"/>
  <rowBreaks count="1" manualBreakCount="1">
    <brk id="35" max="3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Стеценко Світлана Миколаївна</cp:lastModifiedBy>
  <cp:revision>17</cp:revision>
  <cp:lastPrinted>2019-10-08T06:22:53Z</cp:lastPrinted>
  <dcterms:created xsi:type="dcterms:W3CDTF">2016-10-27T05:50:01Z</dcterms:created>
  <dcterms:modified xsi:type="dcterms:W3CDTF">2019-11-25T11:58:55Z</dcterms:modified>
</cp:coreProperties>
</file>