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додаток 3" sheetId="1" r:id="rId1"/>
    <sheet name="додаток 2" sheetId="2" r:id="rId2"/>
    <sheet name="додаток 1" sheetId="3" r:id="rId3"/>
  </sheets>
  <definedNames/>
  <calcPr fullCalcOnLoad="1"/>
</workbook>
</file>

<file path=xl/sharedStrings.xml><?xml version="1.0" encoding="utf-8"?>
<sst xmlns="http://schemas.openxmlformats.org/spreadsheetml/2006/main" count="157" uniqueCount="128">
  <si>
    <t xml:space="preserve">до рішення виконавчого комітету </t>
  </si>
  <si>
    <t xml:space="preserve">ПЕРЕЛІК </t>
  </si>
  <si>
    <t xml:space="preserve"> вакантних посад господарсько-обслуговуючого персоналу, </t>
  </si>
  <si>
    <t>за рахунок яких введено штатні посади працівників бухгалтерського обліку закладів, підпорядкованих управлінню освіти і науки Сумської міської ради, на 2018– 2019 навчальний рік</t>
  </si>
  <si>
    <t>№ з/п</t>
  </si>
  <si>
    <t>Назва закладу</t>
  </si>
  <si>
    <t>Вивести</t>
  </si>
  <si>
    <t>Ввести</t>
  </si>
  <si>
    <t>Прибиральник службових приміщень</t>
  </si>
  <si>
    <t>Кастелянка</t>
  </si>
  <si>
    <t>Гардеробник</t>
  </si>
  <si>
    <t>Підсобний робітник</t>
  </si>
  <si>
    <t>Сторож</t>
  </si>
  <si>
    <t>Робітник  з комплексного обслуговування й ремонту будівель (або слюсар-сантехнік, столяр та інші)</t>
  </si>
  <si>
    <t>Кухар</t>
  </si>
  <si>
    <t>Комірник</t>
  </si>
  <si>
    <t>Машиніст із прання та ремонту спецодягу (білизни)</t>
  </si>
  <si>
    <t>Бібліотекар</t>
  </si>
  <si>
    <t xml:space="preserve"> Разом</t>
  </si>
  <si>
    <t>Бухгалтер</t>
  </si>
  <si>
    <t>ССШ № 1</t>
  </si>
  <si>
    <t>ССШ № 2</t>
  </si>
  <si>
    <t>ЗОШ № 4</t>
  </si>
  <si>
    <t>ЗОШ № 6</t>
  </si>
  <si>
    <t>ССШ № 7</t>
  </si>
  <si>
    <t>ССШ № 9</t>
  </si>
  <si>
    <t>ССШ № 10</t>
  </si>
  <si>
    <t>НВК № 16</t>
  </si>
  <si>
    <t>ЗОШ № 12</t>
  </si>
  <si>
    <t>ЗОШ № 13</t>
  </si>
  <si>
    <t>ЗОШ № 15</t>
  </si>
  <si>
    <t>ССШ № 17</t>
  </si>
  <si>
    <t>ЗОШ № 18</t>
  </si>
  <si>
    <t>ЗОШ № 20</t>
  </si>
  <si>
    <t>ЗОШ № 22</t>
  </si>
  <si>
    <t>ЗОШ № 23</t>
  </si>
  <si>
    <t>ЗОШ № 24</t>
  </si>
  <si>
    <t>ССШ № 25</t>
  </si>
  <si>
    <t>ЗОШ № 27</t>
  </si>
  <si>
    <t>ССШ № 29</t>
  </si>
  <si>
    <t>ССШ № 30</t>
  </si>
  <si>
    <t>Гімназія №1</t>
  </si>
  <si>
    <t>НВК № 9</t>
  </si>
  <si>
    <t>НВК № 11</t>
  </si>
  <si>
    <t>НВК № 34</t>
  </si>
  <si>
    <t>НВК № 37</t>
  </si>
  <si>
    <t>НВК № 41</t>
  </si>
  <si>
    <t>НВК № 42</t>
  </si>
  <si>
    <t>ДНЗ № 1</t>
  </si>
  <si>
    <t>ДНЗ № 2</t>
  </si>
  <si>
    <t>ДНЗ № 3</t>
  </si>
  <si>
    <t>ДНЗ № 5</t>
  </si>
  <si>
    <t>ДНЗ № 6</t>
  </si>
  <si>
    <t>ДНЗ № 7</t>
  </si>
  <si>
    <t>ДНЗ № 8</t>
  </si>
  <si>
    <t>ДНЗ № 10</t>
  </si>
  <si>
    <t>ДНЗ № 12</t>
  </si>
  <si>
    <t>ДНЗ № 13</t>
  </si>
  <si>
    <t>ДНЗ № 14</t>
  </si>
  <si>
    <t>ДНЗ № 15</t>
  </si>
  <si>
    <t>ДНЗ № 16</t>
  </si>
  <si>
    <t>ДНЗ № 17</t>
  </si>
  <si>
    <t>ДНЗ № 18</t>
  </si>
  <si>
    <t>ДНЗ № 19</t>
  </si>
  <si>
    <t>ДНЗ № 20</t>
  </si>
  <si>
    <t>ДНЗ № 21</t>
  </si>
  <si>
    <t>ДНЗ № 22</t>
  </si>
  <si>
    <t>ДНЗ № 23</t>
  </si>
  <si>
    <t>ДНЗ № 25</t>
  </si>
  <si>
    <t>ДНЗ № 26</t>
  </si>
  <si>
    <t>ДНЗ № 27</t>
  </si>
  <si>
    <t>ДНЗ № 28</t>
  </si>
  <si>
    <t>ДНЗ № 29</t>
  </si>
  <si>
    <t>ДНЗ № 30</t>
  </si>
  <si>
    <t>ДНЗ № 32</t>
  </si>
  <si>
    <t>ДНЗ № 33</t>
  </si>
  <si>
    <t xml:space="preserve">     </t>
  </si>
  <si>
    <t>ДНЗ № 36</t>
  </si>
  <si>
    <t>ДНЗ № 39</t>
  </si>
  <si>
    <t>ДНЗ № 40</t>
  </si>
  <si>
    <t>Палац дітей та юнацтва</t>
  </si>
  <si>
    <t>Всього:</t>
  </si>
  <si>
    <t xml:space="preserve"> </t>
  </si>
  <si>
    <t>Начальник управління освіти і науки                                                                                А.М.Данильченко</t>
  </si>
  <si>
    <t xml:space="preserve">  </t>
  </si>
  <si>
    <t>Помічник вихователя для дітей віком до 3-х років</t>
  </si>
  <si>
    <t>Помічник вихователя для дітей віком від 3-х років</t>
  </si>
  <si>
    <t>Помічник вихователя для дітей  від 3-х років логопедичної групи</t>
  </si>
  <si>
    <t>Робітник з комплексного  обслуговування й ремонту будівель</t>
  </si>
  <si>
    <t>Сумська класична гімназія</t>
  </si>
  <si>
    <t>Додаток 3</t>
  </si>
  <si>
    <r>
      <t xml:space="preserve"> (одиниць</t>
    </r>
    <r>
      <rPr>
        <b/>
        <sz val="14"/>
        <color indexed="8"/>
        <rFont val="Times New Roman"/>
        <family val="1"/>
      </rPr>
      <t>)</t>
    </r>
  </si>
  <si>
    <t>Скорочена назва закладу</t>
  </si>
  <si>
    <t>Медична сестра</t>
  </si>
  <si>
    <t>штатних посад господарсько-обслуговуючого персоналу, введених в індивідуальному порядку в закладах, у яких функціонують басейни, на 2018 – 2019 навчальний рік</t>
  </si>
  <si>
    <t>(одиниць)</t>
  </si>
  <si>
    <t>Завідувач басейном</t>
  </si>
  <si>
    <t>Інструктор з фізкультури</t>
  </si>
  <si>
    <t>Оператор хлораторної установки</t>
  </si>
  <si>
    <t>Слюсар-ремонтник</t>
  </si>
  <si>
    <t xml:space="preserve">Разом    </t>
  </si>
  <si>
    <t>ДНЗ «Сумський хіміко-технологічний центр професійно-технічної освіти»</t>
  </si>
  <si>
    <t xml:space="preserve"> Додаток 2</t>
  </si>
  <si>
    <t>Сестра медична</t>
  </si>
  <si>
    <t>Робітник з комплексного  обслуговування й ремонту будівель (будинків)</t>
  </si>
  <si>
    <t>Шеф - кухар</t>
  </si>
  <si>
    <t>Двірник</t>
  </si>
  <si>
    <t>Разом</t>
  </si>
  <si>
    <t>1,0*</t>
  </si>
  <si>
    <t>*дані посади вводяться до передачі у державну власність майна комунальної власності територіальної громади міста Суми, розташованого по вул. Миру,22 в місті Суми</t>
  </si>
  <si>
    <t>Додаток 1</t>
  </si>
  <si>
    <t>КУ ЗОШ № 5</t>
  </si>
  <si>
    <t>КУ ЗОШ № 6</t>
  </si>
  <si>
    <t>КУ ЗОШ № 15</t>
  </si>
  <si>
    <t>СЗЗСО № 21</t>
  </si>
  <si>
    <t>КУ ЗОШ № 12</t>
  </si>
  <si>
    <t>КУ ЗОШ № 22</t>
  </si>
  <si>
    <t>КУ ЗОШ № 23</t>
  </si>
  <si>
    <t>КУ ЗОШ № 27</t>
  </si>
  <si>
    <t>додаткових посад педагогічного та господарсько-обслуговуючого персоналу в закладах, підпорядкованих управлінню освіти і науки Сумської міської ради, на 2018-2019 навчальний рік</t>
  </si>
  <si>
    <t>ЦЕНТУМ</t>
  </si>
  <si>
    <r>
      <t xml:space="preserve">                                                                                                                              (одиниць</t>
    </r>
    <r>
      <rPr>
        <b/>
        <sz val="14"/>
        <color indexed="8"/>
        <rFont val="Times New Roman"/>
        <family val="1"/>
      </rPr>
      <t>)</t>
    </r>
  </si>
  <si>
    <t>Начальник управління освіти і науки                                        А.М. Данильченко</t>
  </si>
  <si>
    <t>СЗЗСО № 19</t>
  </si>
  <si>
    <t>СЗЗСО № 26</t>
  </si>
  <si>
    <t xml:space="preserve">від 12.06.2018  № 318      </t>
  </si>
  <si>
    <t>від 12.06.2018 №318</t>
  </si>
  <si>
    <t xml:space="preserve">від  12.06.2018 №318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</si>
</sst>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 horizontal="justify"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right" vertical="center" wrapText="1"/>
    </xf>
    <xf numFmtId="0" fontId="42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PageLayoutView="0" workbookViewId="0" topLeftCell="A1">
      <selection activeCell="P3" sqref="P3:S3"/>
    </sheetView>
  </sheetViews>
  <sheetFormatPr defaultColWidth="9.140625" defaultRowHeight="15"/>
  <cols>
    <col min="1" max="1" width="5.7109375" style="0" customWidth="1"/>
    <col min="2" max="2" width="18.7109375" style="0" customWidth="1"/>
    <col min="4" max="7" width="7.8515625" style="0" customWidth="1"/>
    <col min="9" max="9" width="6.421875" style="0" customWidth="1"/>
    <col min="10" max="10" width="7.140625" style="0" customWidth="1"/>
    <col min="16" max="16" width="7.421875" style="0" customWidth="1"/>
    <col min="17" max="17" width="7.57421875" style="0" customWidth="1"/>
  </cols>
  <sheetData>
    <row r="1" spans="16:19" ht="15" customHeight="1">
      <c r="P1" s="31" t="s">
        <v>90</v>
      </c>
      <c r="Q1" s="31"/>
      <c r="R1" s="31"/>
      <c r="S1" s="31"/>
    </row>
    <row r="2" spans="16:19" ht="41.25" customHeight="1">
      <c r="P2" s="31" t="s">
        <v>0</v>
      </c>
      <c r="Q2" s="31"/>
      <c r="R2" s="31"/>
      <c r="S2" s="31"/>
    </row>
    <row r="3" spans="16:19" ht="24.75" customHeight="1">
      <c r="P3" s="31" t="s">
        <v>127</v>
      </c>
      <c r="Q3" s="31"/>
      <c r="R3" s="31"/>
      <c r="S3" s="31"/>
    </row>
    <row r="4" ht="18.75">
      <c r="S4" s="1"/>
    </row>
    <row r="5" spans="1:19" ht="18.7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8.75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38.25" customHeight="1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9.5" thickBot="1">
      <c r="A8" s="32" t="s">
        <v>91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>
      <c r="A9" s="27" t="s">
        <v>4</v>
      </c>
      <c r="B9" s="27" t="s">
        <v>92</v>
      </c>
      <c r="C9" s="28" t="s">
        <v>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  <c r="S9" s="12" t="s">
        <v>7</v>
      </c>
    </row>
    <row r="10" spans="1:19" ht="174" customHeight="1">
      <c r="A10" s="27"/>
      <c r="B10" s="27"/>
      <c r="C10" s="13" t="s">
        <v>8</v>
      </c>
      <c r="D10" s="13" t="s">
        <v>9</v>
      </c>
      <c r="E10" s="13" t="s">
        <v>10</v>
      </c>
      <c r="F10" s="13" t="s">
        <v>11</v>
      </c>
      <c r="G10" s="13" t="s">
        <v>12</v>
      </c>
      <c r="H10" s="13" t="s">
        <v>13</v>
      </c>
      <c r="I10" s="13" t="s">
        <v>14</v>
      </c>
      <c r="J10" s="13" t="s">
        <v>15</v>
      </c>
      <c r="K10" s="13" t="s">
        <v>85</v>
      </c>
      <c r="L10" s="13" t="s">
        <v>86</v>
      </c>
      <c r="M10" s="13" t="s">
        <v>87</v>
      </c>
      <c r="N10" s="13" t="s">
        <v>88</v>
      </c>
      <c r="O10" s="13" t="s">
        <v>16</v>
      </c>
      <c r="P10" s="13" t="s">
        <v>93</v>
      </c>
      <c r="Q10" s="13" t="s">
        <v>17</v>
      </c>
      <c r="R10" s="13" t="s">
        <v>18</v>
      </c>
      <c r="S10" s="13" t="s">
        <v>19</v>
      </c>
    </row>
    <row r="11" spans="1:19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19" ht="26.25" customHeight="1">
      <c r="A12" s="5">
        <v>1</v>
      </c>
      <c r="B12" s="8" t="s">
        <v>20</v>
      </c>
      <c r="C12" s="5">
        <v>1.5</v>
      </c>
      <c r="D12" s="5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5"/>
      <c r="R12" s="5">
        <v>1.5</v>
      </c>
      <c r="S12" s="5">
        <v>1</v>
      </c>
    </row>
    <row r="13" spans="1:19" ht="26.25" customHeight="1">
      <c r="A13" s="5">
        <v>2</v>
      </c>
      <c r="B13" s="8" t="s">
        <v>21</v>
      </c>
      <c r="C13" s="5">
        <v>1.5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v>1.5</v>
      </c>
      <c r="S13" s="5">
        <v>1</v>
      </c>
    </row>
    <row r="14" spans="1:19" ht="26.25" customHeight="1">
      <c r="A14" s="5">
        <v>3</v>
      </c>
      <c r="B14" s="8" t="s">
        <v>22</v>
      </c>
      <c r="C14" s="5"/>
      <c r="D14" s="5"/>
      <c r="E14" s="5">
        <v>0.5</v>
      </c>
      <c r="F14" s="5">
        <v>0.5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1</v>
      </c>
      <c r="S14" s="5">
        <v>1</v>
      </c>
    </row>
    <row r="15" spans="1:19" ht="26.25" customHeight="1">
      <c r="A15" s="5">
        <v>4</v>
      </c>
      <c r="B15" s="8" t="s">
        <v>23</v>
      </c>
      <c r="C15" s="5"/>
      <c r="D15" s="5"/>
      <c r="E15" s="5">
        <v>1</v>
      </c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>
        <f aca="true" t="shared" si="0" ref="R15:R24">SUM(C15:Q15)</f>
        <v>1</v>
      </c>
      <c r="S15" s="5">
        <v>1</v>
      </c>
    </row>
    <row r="16" spans="1:19" ht="26.25" customHeight="1">
      <c r="A16" s="5">
        <v>5</v>
      </c>
      <c r="B16" s="8" t="s">
        <v>24</v>
      </c>
      <c r="C16" s="5">
        <v>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t="shared" si="0"/>
        <v>3</v>
      </c>
      <c r="S16" s="5">
        <v>2</v>
      </c>
    </row>
    <row r="17" spans="1:19" ht="26.25" customHeight="1">
      <c r="A17" s="5">
        <v>6</v>
      </c>
      <c r="B17" s="8" t="s">
        <v>25</v>
      </c>
      <c r="C17" s="5">
        <v>2.25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0"/>
        <v>2.25</v>
      </c>
      <c r="S17" s="5">
        <v>1.5</v>
      </c>
    </row>
    <row r="18" spans="1:19" ht="26.25" customHeight="1">
      <c r="A18" s="5">
        <v>7</v>
      </c>
      <c r="B18" s="8" t="s">
        <v>26</v>
      </c>
      <c r="C18" s="5">
        <v>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0"/>
        <v>3</v>
      </c>
      <c r="S18" s="5">
        <v>2</v>
      </c>
    </row>
    <row r="19" spans="1:19" ht="26.25" customHeight="1">
      <c r="A19" s="5">
        <v>8</v>
      </c>
      <c r="B19" s="8" t="s">
        <v>27</v>
      </c>
      <c r="C19" s="5">
        <v>1</v>
      </c>
      <c r="D19" s="5"/>
      <c r="E19" s="5">
        <v>0.25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0"/>
        <v>1.25</v>
      </c>
      <c r="S19" s="5">
        <v>1</v>
      </c>
    </row>
    <row r="20" spans="1:19" ht="26.25" customHeight="1">
      <c r="A20" s="5">
        <v>9</v>
      </c>
      <c r="B20" s="8" t="s">
        <v>28</v>
      </c>
      <c r="C20" s="5"/>
      <c r="D20" s="5"/>
      <c r="E20" s="5"/>
      <c r="F20" s="5"/>
      <c r="G20" s="5">
        <v>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0"/>
        <v>1</v>
      </c>
      <c r="S20" s="5">
        <v>1</v>
      </c>
    </row>
    <row r="21" spans="1:19" ht="26.25" customHeight="1">
      <c r="A21" s="5">
        <v>10</v>
      </c>
      <c r="B21" s="8" t="s">
        <v>29</v>
      </c>
      <c r="C21" s="5">
        <v>0.75</v>
      </c>
      <c r="D21" s="5"/>
      <c r="E21" s="10">
        <v>0.5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0"/>
        <v>1.25</v>
      </c>
      <c r="S21" s="5">
        <v>1</v>
      </c>
    </row>
    <row r="22" spans="1:19" ht="26.25" customHeight="1">
      <c r="A22" s="5">
        <v>11</v>
      </c>
      <c r="B22" s="8" t="s">
        <v>30</v>
      </c>
      <c r="C22" s="5">
        <v>1.5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0"/>
        <v>1.5</v>
      </c>
      <c r="S22" s="5">
        <v>1</v>
      </c>
    </row>
    <row r="23" spans="1:19" ht="26.25" customHeight="1">
      <c r="A23" s="5">
        <v>12</v>
      </c>
      <c r="B23" s="8" t="s">
        <v>31</v>
      </c>
      <c r="C23" s="5">
        <v>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0"/>
        <v>3</v>
      </c>
      <c r="S23" s="5">
        <v>2</v>
      </c>
    </row>
    <row r="24" spans="1:19" ht="26.25" customHeight="1">
      <c r="A24" s="5">
        <v>13</v>
      </c>
      <c r="B24" s="8" t="s">
        <v>32</v>
      </c>
      <c r="C24" s="5">
        <v>1.25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0"/>
        <v>1.25</v>
      </c>
      <c r="S24" s="5">
        <v>1</v>
      </c>
    </row>
    <row r="25" spans="1:19" ht="26.25" customHeight="1">
      <c r="A25" s="5">
        <v>14</v>
      </c>
      <c r="B25" s="8" t="s">
        <v>123</v>
      </c>
      <c r="C25" s="5">
        <v>1</v>
      </c>
      <c r="D25" s="5"/>
      <c r="E25" s="5"/>
      <c r="F25" s="5"/>
      <c r="G25" s="5"/>
      <c r="H25" s="5"/>
      <c r="I25" s="5">
        <v>0.25</v>
      </c>
      <c r="J25" s="5"/>
      <c r="K25" s="5"/>
      <c r="L25" s="5"/>
      <c r="M25" s="5"/>
      <c r="N25" s="5"/>
      <c r="O25" s="5"/>
      <c r="P25" s="5"/>
      <c r="Q25" s="5"/>
      <c r="R25" s="5">
        <f aca="true" t="shared" si="1" ref="R25:R34">SUM(C25:Q25)</f>
        <v>1.25</v>
      </c>
      <c r="S25" s="5">
        <v>1</v>
      </c>
    </row>
    <row r="26" spans="1:19" ht="26.25" customHeight="1">
      <c r="A26" s="5">
        <v>15</v>
      </c>
      <c r="B26" s="8" t="s">
        <v>33</v>
      </c>
      <c r="C26" s="5">
        <v>1</v>
      </c>
      <c r="D26" s="5"/>
      <c r="E26" s="5">
        <v>0.5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1"/>
        <v>1.5</v>
      </c>
      <c r="S26" s="5">
        <v>1</v>
      </c>
    </row>
    <row r="27" spans="1:19" ht="26.25" customHeight="1">
      <c r="A27" s="5">
        <v>16</v>
      </c>
      <c r="B27" s="8" t="s">
        <v>114</v>
      </c>
      <c r="C27" s="5">
        <v>0.5</v>
      </c>
      <c r="D27" s="5"/>
      <c r="E27" s="5"/>
      <c r="F27" s="5"/>
      <c r="G27" s="5"/>
      <c r="H27" s="5"/>
      <c r="I27" s="5">
        <v>0.5</v>
      </c>
      <c r="J27" s="5"/>
      <c r="K27" s="5"/>
      <c r="L27" s="5"/>
      <c r="M27" s="5"/>
      <c r="N27" s="5"/>
      <c r="O27" s="5"/>
      <c r="P27" s="5"/>
      <c r="Q27" s="5"/>
      <c r="R27" s="5">
        <f t="shared" si="1"/>
        <v>1</v>
      </c>
      <c r="S27" s="5">
        <v>1</v>
      </c>
    </row>
    <row r="28" spans="1:19" ht="26.25" customHeight="1">
      <c r="A28" s="5">
        <v>17</v>
      </c>
      <c r="B28" s="8" t="s">
        <v>34</v>
      </c>
      <c r="C28" s="5">
        <v>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f t="shared" si="1"/>
        <v>2</v>
      </c>
      <c r="S28" s="5">
        <v>1</v>
      </c>
    </row>
    <row r="29" spans="1:19" ht="26.25" customHeight="1">
      <c r="A29" s="5">
        <v>18</v>
      </c>
      <c r="B29" s="8" t="s">
        <v>35</v>
      </c>
      <c r="C29" s="5">
        <v>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 t="shared" si="1"/>
        <v>2</v>
      </c>
      <c r="S29" s="5">
        <v>2</v>
      </c>
    </row>
    <row r="30" spans="1:19" ht="26.25" customHeight="1">
      <c r="A30" s="5">
        <v>19</v>
      </c>
      <c r="B30" s="8" t="s">
        <v>36</v>
      </c>
      <c r="C30" s="5">
        <v>1.5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f t="shared" si="1"/>
        <v>1.5</v>
      </c>
      <c r="S30" s="5">
        <v>1</v>
      </c>
    </row>
    <row r="31" spans="1:19" ht="26.25" customHeight="1">
      <c r="A31" s="5">
        <v>20</v>
      </c>
      <c r="B31" s="8" t="s">
        <v>37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f t="shared" si="1"/>
        <v>1</v>
      </c>
      <c r="S31" s="5">
        <v>1</v>
      </c>
    </row>
    <row r="32" spans="1:19" ht="26.25" customHeight="1">
      <c r="A32" s="5">
        <v>21</v>
      </c>
      <c r="B32" s="8" t="s">
        <v>124</v>
      </c>
      <c r="C32" s="5">
        <v>1.25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f t="shared" si="1"/>
        <v>1.25</v>
      </c>
      <c r="S32" s="5">
        <v>1</v>
      </c>
    </row>
    <row r="33" spans="1:19" ht="26.25" customHeight="1">
      <c r="A33" s="5">
        <v>22</v>
      </c>
      <c r="B33" s="8" t="s">
        <v>38</v>
      </c>
      <c r="C33" s="5">
        <v>1.5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f t="shared" si="1"/>
        <v>1.5</v>
      </c>
      <c r="S33" s="5">
        <v>1</v>
      </c>
    </row>
    <row r="34" spans="1:19" ht="26.25" customHeight="1">
      <c r="A34" s="5">
        <v>23</v>
      </c>
      <c r="B34" s="8" t="s">
        <v>39</v>
      </c>
      <c r="C34" s="5">
        <v>2.25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1"/>
        <v>2.25</v>
      </c>
      <c r="S34" s="5">
        <v>2</v>
      </c>
    </row>
    <row r="35" spans="1:19" ht="26.25" customHeight="1">
      <c r="A35" s="5">
        <v>24</v>
      </c>
      <c r="B35" s="8" t="s">
        <v>41</v>
      </c>
      <c r="C35" s="5"/>
      <c r="D35" s="5"/>
      <c r="E35" s="5"/>
      <c r="F35" s="5"/>
      <c r="G35" s="5">
        <v>1</v>
      </c>
      <c r="H35" s="5"/>
      <c r="I35" s="5"/>
      <c r="J35" s="5"/>
      <c r="K35" s="5"/>
      <c r="L35" s="5"/>
      <c r="M35" s="5"/>
      <c r="N35" s="5"/>
      <c r="O35" s="5"/>
      <c r="P35" s="5"/>
      <c r="Q35" s="5">
        <v>0.25</v>
      </c>
      <c r="R35" s="5">
        <f aca="true" t="shared" si="2" ref="R35:R43">SUM(C35:Q35)</f>
        <v>1.25</v>
      </c>
      <c r="S35" s="5">
        <v>1</v>
      </c>
    </row>
    <row r="36" spans="1:19" ht="31.5" customHeight="1">
      <c r="A36" s="5">
        <v>25</v>
      </c>
      <c r="B36" s="11" t="s">
        <v>89</v>
      </c>
      <c r="C36" s="5"/>
      <c r="D36" s="5"/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f t="shared" si="2"/>
        <v>1</v>
      </c>
      <c r="S36" s="5">
        <v>1</v>
      </c>
    </row>
    <row r="37" spans="1:19" ht="26.25" customHeight="1">
      <c r="A37" s="5">
        <v>26</v>
      </c>
      <c r="B37" s="8" t="s">
        <v>42</v>
      </c>
      <c r="C37" s="5"/>
      <c r="D37" s="5"/>
      <c r="E37" s="5"/>
      <c r="F37" s="5">
        <v>0.5</v>
      </c>
      <c r="G37" s="5"/>
      <c r="H37" s="5">
        <v>1</v>
      </c>
      <c r="I37" s="5"/>
      <c r="J37" s="5"/>
      <c r="K37" s="5"/>
      <c r="L37" s="5"/>
      <c r="M37" s="5"/>
      <c r="N37" s="5"/>
      <c r="O37" s="5"/>
      <c r="P37" s="5"/>
      <c r="Q37" s="5"/>
      <c r="R37" s="5">
        <f t="shared" si="2"/>
        <v>1.5</v>
      </c>
      <c r="S37" s="5">
        <v>1</v>
      </c>
    </row>
    <row r="38" spans="1:19" ht="26.25" customHeight="1">
      <c r="A38" s="5">
        <v>27</v>
      </c>
      <c r="B38" s="8" t="s">
        <v>43</v>
      </c>
      <c r="C38" s="5">
        <v>0.25</v>
      </c>
      <c r="D38" s="5"/>
      <c r="E38" s="5"/>
      <c r="F38" s="5"/>
      <c r="G38" s="5"/>
      <c r="H38" s="5"/>
      <c r="I38" s="5">
        <v>0.5</v>
      </c>
      <c r="J38" s="5"/>
      <c r="K38" s="5">
        <v>0.15</v>
      </c>
      <c r="L38" s="5"/>
      <c r="M38" s="5"/>
      <c r="N38" s="5"/>
      <c r="O38" s="5">
        <v>0.25</v>
      </c>
      <c r="P38" s="5"/>
      <c r="Q38" s="5"/>
      <c r="R38" s="5">
        <f t="shared" si="2"/>
        <v>1.15</v>
      </c>
      <c r="S38" s="5">
        <v>1</v>
      </c>
    </row>
    <row r="39" spans="1:19" ht="26.25" customHeight="1">
      <c r="A39" s="5">
        <v>28</v>
      </c>
      <c r="B39" s="8" t="s">
        <v>44</v>
      </c>
      <c r="C39" s="5"/>
      <c r="D39" s="5"/>
      <c r="E39" s="5"/>
      <c r="F39" s="5"/>
      <c r="G39" s="5"/>
      <c r="H39" s="5"/>
      <c r="I39" s="5"/>
      <c r="J39" s="5"/>
      <c r="K39" s="5">
        <v>1</v>
      </c>
      <c r="L39" s="5"/>
      <c r="M39" s="5"/>
      <c r="N39" s="5"/>
      <c r="O39" s="5"/>
      <c r="P39" s="5"/>
      <c r="Q39" s="5"/>
      <c r="R39" s="5">
        <f t="shared" si="2"/>
        <v>1</v>
      </c>
      <c r="S39" s="5">
        <v>1</v>
      </c>
    </row>
    <row r="40" spans="1:19" ht="26.25" customHeight="1">
      <c r="A40" s="5">
        <v>29</v>
      </c>
      <c r="B40" s="8" t="s">
        <v>45</v>
      </c>
      <c r="C40" s="5">
        <v>0.5</v>
      </c>
      <c r="D40" s="5"/>
      <c r="E40" s="5"/>
      <c r="F40" s="5">
        <v>0.25</v>
      </c>
      <c r="G40" s="5"/>
      <c r="H40" s="5"/>
      <c r="I40" s="5"/>
      <c r="J40" s="5"/>
      <c r="K40" s="5"/>
      <c r="L40" s="5"/>
      <c r="M40" s="5"/>
      <c r="N40" s="5">
        <v>0.25</v>
      </c>
      <c r="O40" s="5"/>
      <c r="P40" s="5"/>
      <c r="Q40" s="5"/>
      <c r="R40" s="5">
        <f t="shared" si="2"/>
        <v>1</v>
      </c>
      <c r="S40" s="5">
        <v>1</v>
      </c>
    </row>
    <row r="41" spans="1:19" ht="26.25" customHeight="1">
      <c r="A41" s="5">
        <v>30</v>
      </c>
      <c r="B41" s="8" t="s">
        <v>46</v>
      </c>
      <c r="C41" s="5">
        <v>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v>0.25</v>
      </c>
      <c r="O41" s="5"/>
      <c r="P41" s="5"/>
      <c r="Q41" s="5"/>
      <c r="R41" s="5">
        <f t="shared" si="2"/>
        <v>1.25</v>
      </c>
      <c r="S41" s="5">
        <v>1</v>
      </c>
    </row>
    <row r="42" spans="1:19" ht="26.25" customHeight="1">
      <c r="A42" s="5">
        <v>31</v>
      </c>
      <c r="B42" s="8" t="s">
        <v>47</v>
      </c>
      <c r="C42" s="5"/>
      <c r="D42" s="5"/>
      <c r="E42" s="5"/>
      <c r="F42" s="5"/>
      <c r="G42" s="5"/>
      <c r="H42" s="5"/>
      <c r="I42" s="5">
        <v>1</v>
      </c>
      <c r="J42" s="5"/>
      <c r="K42" s="5">
        <v>0.15</v>
      </c>
      <c r="L42" s="5"/>
      <c r="M42" s="5"/>
      <c r="N42" s="5"/>
      <c r="O42" s="5"/>
      <c r="P42" s="5"/>
      <c r="Q42" s="5"/>
      <c r="R42" s="5">
        <f t="shared" si="2"/>
        <v>1.15</v>
      </c>
      <c r="S42" s="5">
        <v>1</v>
      </c>
    </row>
    <row r="43" spans="1:19" ht="26.25" customHeight="1">
      <c r="A43" s="5">
        <v>32</v>
      </c>
      <c r="B43" s="8" t="s">
        <v>48</v>
      </c>
      <c r="C43" s="5"/>
      <c r="D43" s="5"/>
      <c r="E43" s="5"/>
      <c r="F43" s="5"/>
      <c r="G43" s="5"/>
      <c r="H43" s="5"/>
      <c r="I43" s="5"/>
      <c r="J43" s="5"/>
      <c r="K43" s="5">
        <v>0.2</v>
      </c>
      <c r="L43" s="5">
        <v>1</v>
      </c>
      <c r="M43" s="5"/>
      <c r="N43" s="5"/>
      <c r="O43" s="5"/>
      <c r="P43" s="5"/>
      <c r="Q43" s="5"/>
      <c r="R43" s="5">
        <f t="shared" si="2"/>
        <v>1.2</v>
      </c>
      <c r="S43" s="5">
        <v>1</v>
      </c>
    </row>
    <row r="44" spans="1:19" ht="26.25" customHeight="1">
      <c r="A44" s="5">
        <v>33</v>
      </c>
      <c r="B44" s="8" t="s">
        <v>49</v>
      </c>
      <c r="C44" s="5"/>
      <c r="D44" s="5"/>
      <c r="E44" s="5"/>
      <c r="F44" s="5"/>
      <c r="G44" s="5"/>
      <c r="H44" s="5"/>
      <c r="I44" s="5"/>
      <c r="J44" s="5"/>
      <c r="K44" s="5">
        <v>1</v>
      </c>
      <c r="L44" s="5">
        <v>0.2</v>
      </c>
      <c r="M44" s="5"/>
      <c r="N44" s="5"/>
      <c r="O44" s="5"/>
      <c r="P44" s="5"/>
      <c r="Q44" s="5"/>
      <c r="R44" s="5">
        <f aca="true" t="shared" si="3" ref="R44:R52">SUM(C44:Q44)</f>
        <v>1.2</v>
      </c>
      <c r="S44" s="5">
        <v>1</v>
      </c>
    </row>
    <row r="45" spans="1:19" ht="26.25" customHeight="1">
      <c r="A45" s="5">
        <v>34</v>
      </c>
      <c r="B45" s="8" t="s">
        <v>50</v>
      </c>
      <c r="C45" s="5"/>
      <c r="D45" s="5">
        <v>0.25</v>
      </c>
      <c r="E45" s="5"/>
      <c r="F45" s="10">
        <v>0.75</v>
      </c>
      <c r="G45" s="5"/>
      <c r="H45" s="5"/>
      <c r="I45" s="5"/>
      <c r="J45" s="5"/>
      <c r="K45" s="5"/>
      <c r="L45" s="5">
        <v>0.3</v>
      </c>
      <c r="M45" s="5"/>
      <c r="N45" s="5"/>
      <c r="O45" s="5"/>
      <c r="P45" s="5"/>
      <c r="Q45" s="5"/>
      <c r="R45" s="5">
        <f t="shared" si="3"/>
        <v>1.3</v>
      </c>
      <c r="S45" s="5">
        <v>1</v>
      </c>
    </row>
    <row r="46" spans="1:19" ht="26.25" customHeight="1">
      <c r="A46" s="5">
        <v>35</v>
      </c>
      <c r="B46" s="8" t="s">
        <v>51</v>
      </c>
      <c r="C46" s="5"/>
      <c r="D46" s="5"/>
      <c r="E46" s="5"/>
      <c r="F46" s="5"/>
      <c r="G46" s="5"/>
      <c r="H46" s="5"/>
      <c r="I46" s="5"/>
      <c r="J46" s="5"/>
      <c r="K46" s="5">
        <v>0.6</v>
      </c>
      <c r="L46" s="5">
        <v>0.15</v>
      </c>
      <c r="M46" s="5"/>
      <c r="N46" s="5">
        <v>0.5</v>
      </c>
      <c r="O46" s="5"/>
      <c r="P46" s="5"/>
      <c r="Q46" s="5"/>
      <c r="R46" s="5">
        <f t="shared" si="3"/>
        <v>1.25</v>
      </c>
      <c r="S46" s="5">
        <v>1</v>
      </c>
    </row>
    <row r="47" spans="1:19" ht="26.25" customHeight="1">
      <c r="A47" s="5">
        <v>36</v>
      </c>
      <c r="B47" s="8" t="s">
        <v>52</v>
      </c>
      <c r="C47" s="10"/>
      <c r="D47" s="5"/>
      <c r="E47" s="5"/>
      <c r="F47" s="5"/>
      <c r="G47" s="5"/>
      <c r="H47" s="5"/>
      <c r="I47" s="5"/>
      <c r="J47" s="5"/>
      <c r="K47" s="5">
        <v>0.1</v>
      </c>
      <c r="L47" s="5">
        <v>1.1</v>
      </c>
      <c r="M47" s="5"/>
      <c r="N47" s="5"/>
      <c r="O47" s="5"/>
      <c r="P47" s="5"/>
      <c r="Q47" s="5"/>
      <c r="R47" s="5">
        <f t="shared" si="3"/>
        <v>1.2000000000000002</v>
      </c>
      <c r="S47" s="5">
        <v>1</v>
      </c>
    </row>
    <row r="48" spans="1:19" ht="26.25" customHeight="1">
      <c r="A48" s="5">
        <v>37</v>
      </c>
      <c r="B48" s="8" t="s">
        <v>53</v>
      </c>
      <c r="C48" s="5"/>
      <c r="D48" s="5"/>
      <c r="E48" s="5"/>
      <c r="F48" s="5"/>
      <c r="G48" s="5"/>
      <c r="H48" s="5"/>
      <c r="I48" s="5"/>
      <c r="J48" s="5">
        <v>1</v>
      </c>
      <c r="K48" s="5"/>
      <c r="L48" s="5">
        <v>0.45</v>
      </c>
      <c r="M48" s="5"/>
      <c r="N48" s="5"/>
      <c r="O48" s="5"/>
      <c r="P48" s="5"/>
      <c r="Q48" s="5"/>
      <c r="R48" s="5">
        <f t="shared" si="3"/>
        <v>1.45</v>
      </c>
      <c r="S48" s="5">
        <v>1</v>
      </c>
    </row>
    <row r="49" spans="1:19" ht="26.25" customHeight="1">
      <c r="A49" s="5">
        <v>38</v>
      </c>
      <c r="B49" s="8" t="s">
        <v>54</v>
      </c>
      <c r="C49" s="5"/>
      <c r="D49" s="5"/>
      <c r="E49" s="5"/>
      <c r="F49" s="5"/>
      <c r="G49" s="5"/>
      <c r="H49" s="5"/>
      <c r="I49" s="5"/>
      <c r="J49" s="5"/>
      <c r="K49" s="5"/>
      <c r="L49" s="5">
        <v>1.2</v>
      </c>
      <c r="M49" s="5"/>
      <c r="N49" s="5"/>
      <c r="O49" s="5"/>
      <c r="P49" s="5"/>
      <c r="Q49" s="5"/>
      <c r="R49" s="5">
        <f t="shared" si="3"/>
        <v>1.2</v>
      </c>
      <c r="S49" s="5">
        <v>1</v>
      </c>
    </row>
    <row r="50" spans="1:19" ht="26.25" customHeight="1">
      <c r="A50" s="5">
        <v>39</v>
      </c>
      <c r="B50" s="8" t="s">
        <v>55</v>
      </c>
      <c r="C50" s="5"/>
      <c r="D50" s="5"/>
      <c r="E50" s="5"/>
      <c r="F50" s="5"/>
      <c r="G50" s="5"/>
      <c r="H50" s="5"/>
      <c r="I50" s="5"/>
      <c r="J50" s="5"/>
      <c r="K50" s="5"/>
      <c r="L50" s="5">
        <v>1.2</v>
      </c>
      <c r="M50" s="5"/>
      <c r="N50" s="5"/>
      <c r="O50" s="5"/>
      <c r="P50" s="5"/>
      <c r="Q50" s="5"/>
      <c r="R50" s="5">
        <f t="shared" si="3"/>
        <v>1.2</v>
      </c>
      <c r="S50" s="5">
        <v>1</v>
      </c>
    </row>
    <row r="51" spans="1:19" ht="26.25" customHeight="1">
      <c r="A51" s="5">
        <v>40</v>
      </c>
      <c r="B51" s="8" t="s">
        <v>56</v>
      </c>
      <c r="C51" s="5"/>
      <c r="D51" s="5"/>
      <c r="E51" s="5"/>
      <c r="F51" s="5"/>
      <c r="G51" s="5"/>
      <c r="H51" s="5"/>
      <c r="I51" s="5"/>
      <c r="J51" s="5"/>
      <c r="K51" s="5">
        <v>0.1</v>
      </c>
      <c r="L51" s="5">
        <v>1.15</v>
      </c>
      <c r="M51" s="5"/>
      <c r="N51" s="5"/>
      <c r="O51" s="5"/>
      <c r="P51" s="5"/>
      <c r="Q51" s="5"/>
      <c r="R51" s="5">
        <f t="shared" si="3"/>
        <v>1.25</v>
      </c>
      <c r="S51" s="5">
        <v>1</v>
      </c>
    </row>
    <row r="52" spans="1:19" ht="26.25" customHeight="1">
      <c r="A52" s="5">
        <v>41</v>
      </c>
      <c r="B52" s="8" t="s">
        <v>57</v>
      </c>
      <c r="C52" s="5">
        <v>0.25</v>
      </c>
      <c r="D52" s="5"/>
      <c r="E52" s="5"/>
      <c r="F52" s="5"/>
      <c r="G52" s="5"/>
      <c r="H52" s="5"/>
      <c r="I52" s="5"/>
      <c r="J52" s="5"/>
      <c r="K52" s="5">
        <v>1</v>
      </c>
      <c r="L52" s="5"/>
      <c r="M52" s="5"/>
      <c r="N52" s="5"/>
      <c r="O52" s="5"/>
      <c r="P52" s="5"/>
      <c r="Q52" s="5"/>
      <c r="R52" s="5">
        <f t="shared" si="3"/>
        <v>1.25</v>
      </c>
      <c r="S52" s="5">
        <v>1</v>
      </c>
    </row>
    <row r="53" spans="1:19" ht="26.25" customHeight="1">
      <c r="A53" s="5">
        <v>42</v>
      </c>
      <c r="B53" s="8" t="s">
        <v>58</v>
      </c>
      <c r="C53" s="5"/>
      <c r="D53" s="5"/>
      <c r="E53" s="5"/>
      <c r="F53" s="5"/>
      <c r="G53" s="5"/>
      <c r="H53" s="5"/>
      <c r="I53" s="5"/>
      <c r="J53" s="5"/>
      <c r="K53" s="5">
        <v>0.75</v>
      </c>
      <c r="L53" s="5">
        <v>0.45</v>
      </c>
      <c r="M53" s="5"/>
      <c r="N53" s="5"/>
      <c r="O53" s="5"/>
      <c r="P53" s="5"/>
      <c r="Q53" s="5"/>
      <c r="R53" s="5">
        <f aca="true" t="shared" si="4" ref="R53:R59">SUM(C53:Q53)</f>
        <v>1.2</v>
      </c>
      <c r="S53" s="5">
        <v>1</v>
      </c>
    </row>
    <row r="54" spans="1:19" ht="26.25" customHeight="1">
      <c r="A54" s="5">
        <v>43</v>
      </c>
      <c r="B54" s="8" t="s">
        <v>59</v>
      </c>
      <c r="C54" s="5"/>
      <c r="D54" s="5"/>
      <c r="E54" s="5"/>
      <c r="F54" s="5"/>
      <c r="G54" s="5"/>
      <c r="H54" s="5"/>
      <c r="I54" s="5"/>
      <c r="J54" s="5"/>
      <c r="K54" s="5">
        <v>0.6</v>
      </c>
      <c r="L54" s="5">
        <v>0.6</v>
      </c>
      <c r="M54" s="5"/>
      <c r="N54" s="5"/>
      <c r="O54" s="5"/>
      <c r="P54" s="5"/>
      <c r="Q54" s="5"/>
      <c r="R54" s="5">
        <f t="shared" si="4"/>
        <v>1.2</v>
      </c>
      <c r="S54" s="5">
        <v>1</v>
      </c>
    </row>
    <row r="55" spans="1:19" ht="26.25" customHeight="1">
      <c r="A55" s="5">
        <v>44</v>
      </c>
      <c r="B55" s="8" t="s">
        <v>60</v>
      </c>
      <c r="C55" s="5"/>
      <c r="D55" s="5"/>
      <c r="E55" s="5"/>
      <c r="F55" s="5"/>
      <c r="G55" s="5"/>
      <c r="H55" s="5"/>
      <c r="I55" s="5">
        <v>1</v>
      </c>
      <c r="J55" s="5"/>
      <c r="K55" s="5"/>
      <c r="L55" s="5"/>
      <c r="M55" s="5"/>
      <c r="N55" s="5"/>
      <c r="O55" s="5">
        <v>0.5</v>
      </c>
      <c r="P55" s="5"/>
      <c r="Q55" s="5"/>
      <c r="R55" s="5">
        <f t="shared" si="4"/>
        <v>1.5</v>
      </c>
      <c r="S55" s="5">
        <v>1</v>
      </c>
    </row>
    <row r="56" spans="1:19" ht="26.25" customHeight="1">
      <c r="A56" s="5">
        <v>45</v>
      </c>
      <c r="B56" s="8" t="s">
        <v>61</v>
      </c>
      <c r="C56" s="5"/>
      <c r="D56" s="5"/>
      <c r="E56" s="5"/>
      <c r="F56" s="5"/>
      <c r="G56" s="5"/>
      <c r="H56" s="5"/>
      <c r="I56" s="5"/>
      <c r="J56" s="5"/>
      <c r="K56" s="5"/>
      <c r="L56" s="5">
        <v>1.2</v>
      </c>
      <c r="M56" s="5"/>
      <c r="N56" s="5"/>
      <c r="O56" s="5"/>
      <c r="P56" s="5"/>
      <c r="Q56" s="5"/>
      <c r="R56" s="5">
        <f t="shared" si="4"/>
        <v>1.2</v>
      </c>
      <c r="S56" s="5">
        <v>1</v>
      </c>
    </row>
    <row r="57" spans="1:19" ht="26.25" customHeight="1">
      <c r="A57" s="5">
        <v>46</v>
      </c>
      <c r="B57" s="8" t="s">
        <v>62</v>
      </c>
      <c r="C57" s="5"/>
      <c r="D57" s="5"/>
      <c r="E57" s="5"/>
      <c r="F57" s="5">
        <v>0.5</v>
      </c>
      <c r="G57" s="5"/>
      <c r="H57" s="5"/>
      <c r="I57" s="5"/>
      <c r="J57" s="5"/>
      <c r="K57" s="5">
        <v>1</v>
      </c>
      <c r="L57" s="5"/>
      <c r="M57" s="5"/>
      <c r="N57" s="5"/>
      <c r="O57" s="5"/>
      <c r="P57" s="5"/>
      <c r="Q57" s="5"/>
      <c r="R57" s="5">
        <f t="shared" si="4"/>
        <v>1.5</v>
      </c>
      <c r="S57" s="5">
        <v>1</v>
      </c>
    </row>
    <row r="58" spans="1:19" ht="26.25" customHeight="1">
      <c r="A58" s="5">
        <v>47</v>
      </c>
      <c r="B58" s="8" t="s">
        <v>63</v>
      </c>
      <c r="C58" s="5"/>
      <c r="D58" s="5"/>
      <c r="E58" s="5"/>
      <c r="F58" s="5">
        <v>1</v>
      </c>
      <c r="G58" s="5"/>
      <c r="H58" s="5"/>
      <c r="I58" s="5"/>
      <c r="J58" s="5"/>
      <c r="K58" s="5"/>
      <c r="L58" s="5">
        <v>0.5</v>
      </c>
      <c r="M58" s="5"/>
      <c r="N58" s="5"/>
      <c r="O58" s="5"/>
      <c r="P58" s="5"/>
      <c r="Q58" s="5"/>
      <c r="R58" s="5">
        <f t="shared" si="4"/>
        <v>1.5</v>
      </c>
      <c r="S58" s="5">
        <v>1</v>
      </c>
    </row>
    <row r="59" spans="1:19" ht="26.25" customHeight="1">
      <c r="A59" s="5">
        <v>48</v>
      </c>
      <c r="B59" s="8" t="s">
        <v>64</v>
      </c>
      <c r="C59" s="5">
        <v>1.5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f t="shared" si="4"/>
        <v>1.5</v>
      </c>
      <c r="S59" s="5">
        <v>1</v>
      </c>
    </row>
    <row r="60" spans="1:19" ht="26.25" customHeight="1">
      <c r="A60" s="5">
        <v>49</v>
      </c>
      <c r="B60" s="8" t="s">
        <v>65</v>
      </c>
      <c r="C60" s="5"/>
      <c r="D60" s="5"/>
      <c r="E60" s="5"/>
      <c r="F60" s="5"/>
      <c r="G60" s="5"/>
      <c r="H60" s="5"/>
      <c r="I60" s="5"/>
      <c r="J60" s="5"/>
      <c r="K60" s="5">
        <v>0.6</v>
      </c>
      <c r="L60" s="5">
        <v>0.2</v>
      </c>
      <c r="M60" s="5"/>
      <c r="N60" s="5"/>
      <c r="O60" s="5">
        <v>0.5</v>
      </c>
      <c r="P60" s="5"/>
      <c r="Q60" s="5"/>
      <c r="R60" s="5">
        <f>SUM(C60:Q60)</f>
        <v>1.3</v>
      </c>
      <c r="S60" s="5">
        <v>1</v>
      </c>
    </row>
    <row r="61" spans="1:19" ht="26.25" customHeight="1">
      <c r="A61" s="5">
        <v>50</v>
      </c>
      <c r="B61" s="8" t="s">
        <v>66</v>
      </c>
      <c r="C61" s="5"/>
      <c r="D61" s="5"/>
      <c r="E61" s="5"/>
      <c r="F61" s="5"/>
      <c r="G61" s="5"/>
      <c r="H61" s="5"/>
      <c r="I61" s="5"/>
      <c r="J61" s="5"/>
      <c r="K61" s="5">
        <v>0.3</v>
      </c>
      <c r="L61" s="5">
        <v>0.5</v>
      </c>
      <c r="M61" s="5"/>
      <c r="N61" s="5"/>
      <c r="O61" s="5">
        <v>0.5</v>
      </c>
      <c r="P61" s="5"/>
      <c r="Q61" s="5"/>
      <c r="R61" s="5">
        <f>SUM(C61:Q61)</f>
        <v>1.3</v>
      </c>
      <c r="S61" s="5">
        <v>1</v>
      </c>
    </row>
    <row r="62" spans="1:19" ht="26.25" customHeight="1">
      <c r="A62" s="5">
        <v>51</v>
      </c>
      <c r="B62" s="8" t="s">
        <v>67</v>
      </c>
      <c r="C62" s="5"/>
      <c r="D62" s="5"/>
      <c r="E62" s="5"/>
      <c r="F62" s="5"/>
      <c r="G62" s="5"/>
      <c r="H62" s="5"/>
      <c r="I62" s="5"/>
      <c r="J62" s="5"/>
      <c r="K62" s="5">
        <v>0.2</v>
      </c>
      <c r="L62" s="5">
        <v>1</v>
      </c>
      <c r="M62" s="5"/>
      <c r="N62" s="5"/>
      <c r="O62" s="5"/>
      <c r="P62" s="5"/>
      <c r="Q62" s="5"/>
      <c r="R62" s="5">
        <f>SUM(C62:Q62)</f>
        <v>1.2</v>
      </c>
      <c r="S62" s="5">
        <v>1</v>
      </c>
    </row>
    <row r="63" spans="1:19" ht="26.25" customHeight="1">
      <c r="A63" s="5">
        <v>52</v>
      </c>
      <c r="B63" s="8" t="s">
        <v>68</v>
      </c>
      <c r="C63" s="5"/>
      <c r="D63" s="5"/>
      <c r="E63" s="5"/>
      <c r="F63" s="5"/>
      <c r="G63" s="5"/>
      <c r="H63" s="5"/>
      <c r="I63" s="5"/>
      <c r="J63" s="5"/>
      <c r="K63" s="5"/>
      <c r="L63" s="5">
        <v>1.2</v>
      </c>
      <c r="M63" s="5"/>
      <c r="N63" s="5"/>
      <c r="O63" s="5"/>
      <c r="P63" s="5"/>
      <c r="Q63" s="5"/>
      <c r="R63" s="5">
        <f>SUM(C63:Q63)</f>
        <v>1.2</v>
      </c>
      <c r="S63" s="5">
        <v>1</v>
      </c>
    </row>
    <row r="64" spans="1:19" ht="26.25" customHeight="1">
      <c r="A64" s="5">
        <v>53</v>
      </c>
      <c r="B64" s="8" t="s">
        <v>69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>
        <v>1</v>
      </c>
      <c r="N64" s="5"/>
      <c r="O64" s="5"/>
      <c r="P64" s="5"/>
      <c r="Q64" s="5"/>
      <c r="R64" s="5">
        <f>SUM(C64:Q64)</f>
        <v>1</v>
      </c>
      <c r="S64" s="5">
        <v>1</v>
      </c>
    </row>
    <row r="65" spans="1:19" ht="26.25" customHeight="1">
      <c r="A65" s="5">
        <v>54</v>
      </c>
      <c r="B65" s="8" t="s">
        <v>70</v>
      </c>
      <c r="C65" s="5"/>
      <c r="D65" s="5"/>
      <c r="E65" s="5"/>
      <c r="F65" s="5"/>
      <c r="G65" s="5"/>
      <c r="H65" s="5"/>
      <c r="I65" s="5"/>
      <c r="J65" s="5"/>
      <c r="K65" s="5"/>
      <c r="L65" s="5">
        <v>0.9</v>
      </c>
      <c r="M65" s="5"/>
      <c r="N65" s="5"/>
      <c r="O65" s="5">
        <v>0.25</v>
      </c>
      <c r="P65" s="5"/>
      <c r="Q65" s="5"/>
      <c r="R65" s="5">
        <f aca="true" t="shared" si="5" ref="R65:R73">SUM(C65:Q65)</f>
        <v>1.15</v>
      </c>
      <c r="S65" s="5">
        <v>1</v>
      </c>
    </row>
    <row r="66" spans="1:19" ht="26.25" customHeight="1">
      <c r="A66" s="5">
        <v>55</v>
      </c>
      <c r="B66" s="8" t="s">
        <v>71</v>
      </c>
      <c r="C66" s="5"/>
      <c r="D66" s="5"/>
      <c r="E66" s="5"/>
      <c r="F66" s="5"/>
      <c r="G66" s="5"/>
      <c r="H66" s="5"/>
      <c r="I66" s="5"/>
      <c r="J66" s="5"/>
      <c r="K66" s="5"/>
      <c r="L66" s="5">
        <v>0.7</v>
      </c>
      <c r="M66" s="5"/>
      <c r="N66" s="5"/>
      <c r="O66" s="5"/>
      <c r="P66" s="5">
        <v>0.5</v>
      </c>
      <c r="Q66" s="5"/>
      <c r="R66" s="5">
        <f t="shared" si="5"/>
        <v>1.2</v>
      </c>
      <c r="S66" s="5">
        <v>1</v>
      </c>
    </row>
    <row r="67" spans="1:19" ht="26.25" customHeight="1">
      <c r="A67" s="5">
        <v>56</v>
      </c>
      <c r="B67" s="8" t="s">
        <v>72</v>
      </c>
      <c r="C67" s="5"/>
      <c r="D67" s="5"/>
      <c r="E67" s="5"/>
      <c r="F67" s="5"/>
      <c r="G67" s="5"/>
      <c r="H67" s="5"/>
      <c r="I67" s="5"/>
      <c r="J67" s="5"/>
      <c r="K67" s="5"/>
      <c r="L67" s="5">
        <v>0.75</v>
      </c>
      <c r="M67" s="5"/>
      <c r="N67" s="5"/>
      <c r="O67" s="5">
        <v>0.25</v>
      </c>
      <c r="P67" s="5"/>
      <c r="Q67" s="5"/>
      <c r="R67" s="5">
        <f t="shared" si="5"/>
        <v>1</v>
      </c>
      <c r="S67" s="5">
        <v>1</v>
      </c>
    </row>
    <row r="68" spans="1:19" ht="26.25" customHeight="1">
      <c r="A68" s="5">
        <v>57</v>
      </c>
      <c r="B68" s="8" t="s">
        <v>73</v>
      </c>
      <c r="C68" s="5"/>
      <c r="D68" s="5"/>
      <c r="E68" s="5"/>
      <c r="F68" s="5"/>
      <c r="G68" s="5"/>
      <c r="H68" s="5"/>
      <c r="I68" s="5"/>
      <c r="J68" s="5"/>
      <c r="K68" s="5">
        <v>0.2</v>
      </c>
      <c r="L68" s="5">
        <v>1</v>
      </c>
      <c r="M68" s="5"/>
      <c r="N68" s="5"/>
      <c r="O68" s="5"/>
      <c r="P68" s="5"/>
      <c r="Q68" s="5"/>
      <c r="R68" s="5">
        <f t="shared" si="5"/>
        <v>1.2</v>
      </c>
      <c r="S68" s="5">
        <v>1</v>
      </c>
    </row>
    <row r="69" spans="1:19" ht="26.25" customHeight="1">
      <c r="A69" s="5">
        <v>58</v>
      </c>
      <c r="B69" s="8" t="s">
        <v>74</v>
      </c>
      <c r="C69" s="5"/>
      <c r="D69" s="5"/>
      <c r="E69" s="5"/>
      <c r="F69" s="5">
        <v>0.5</v>
      </c>
      <c r="G69" s="5"/>
      <c r="H69" s="5"/>
      <c r="I69" s="5"/>
      <c r="J69" s="5"/>
      <c r="K69" s="5">
        <v>0.2</v>
      </c>
      <c r="L69" s="5"/>
      <c r="M69" s="5"/>
      <c r="N69" s="5"/>
      <c r="O69" s="5">
        <v>0.5</v>
      </c>
      <c r="P69" s="5"/>
      <c r="Q69" s="5"/>
      <c r="R69" s="5">
        <f t="shared" si="5"/>
        <v>1.2</v>
      </c>
      <c r="S69" s="5">
        <v>1</v>
      </c>
    </row>
    <row r="70" spans="1:19" ht="26.25" customHeight="1">
      <c r="A70" s="5">
        <v>59</v>
      </c>
      <c r="B70" s="8" t="s">
        <v>75</v>
      </c>
      <c r="C70" s="5"/>
      <c r="D70" s="5"/>
      <c r="E70" s="5"/>
      <c r="F70" s="5"/>
      <c r="G70" s="5"/>
      <c r="H70" s="5"/>
      <c r="I70" s="5"/>
      <c r="J70" s="5"/>
      <c r="K70" s="5"/>
      <c r="L70" s="5">
        <v>1.2</v>
      </c>
      <c r="M70" s="5"/>
      <c r="N70" s="5"/>
      <c r="O70" s="5"/>
      <c r="P70" s="5"/>
      <c r="Q70" s="5" t="s">
        <v>76</v>
      </c>
      <c r="R70" s="5">
        <f t="shared" si="5"/>
        <v>1.2</v>
      </c>
      <c r="S70" s="5">
        <v>1</v>
      </c>
    </row>
    <row r="71" spans="1:19" ht="26.25" customHeight="1">
      <c r="A71" s="5">
        <v>60</v>
      </c>
      <c r="B71" s="8" t="s">
        <v>77</v>
      </c>
      <c r="C71" s="5">
        <v>1</v>
      </c>
      <c r="D71" s="5">
        <v>0.5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>
        <f t="shared" si="5"/>
        <v>1.5</v>
      </c>
      <c r="S71" s="5">
        <v>1</v>
      </c>
    </row>
    <row r="72" spans="1:19" ht="26.25" customHeight="1">
      <c r="A72" s="5">
        <v>61</v>
      </c>
      <c r="B72" s="8" t="s">
        <v>78</v>
      </c>
      <c r="C72" s="5"/>
      <c r="D72" s="5"/>
      <c r="E72" s="5"/>
      <c r="F72" s="5">
        <v>0.25</v>
      </c>
      <c r="G72" s="5"/>
      <c r="H72" s="5"/>
      <c r="I72" s="5"/>
      <c r="J72" s="5"/>
      <c r="K72" s="5"/>
      <c r="L72" s="5">
        <v>1</v>
      </c>
      <c r="M72" s="5"/>
      <c r="N72" s="5"/>
      <c r="O72" s="5"/>
      <c r="P72" s="5"/>
      <c r="Q72" s="5"/>
      <c r="R72" s="5">
        <f t="shared" si="5"/>
        <v>1.25</v>
      </c>
      <c r="S72" s="5">
        <v>1</v>
      </c>
    </row>
    <row r="73" spans="1:19" ht="26.25" customHeight="1">
      <c r="A73" s="5">
        <v>62</v>
      </c>
      <c r="B73" s="8" t="s">
        <v>79</v>
      </c>
      <c r="C73" s="5"/>
      <c r="D73" s="5"/>
      <c r="E73" s="5"/>
      <c r="F73" s="5"/>
      <c r="G73" s="5"/>
      <c r="H73" s="5"/>
      <c r="I73" s="5"/>
      <c r="J73" s="5"/>
      <c r="K73" s="5"/>
      <c r="L73" s="5">
        <v>0.6</v>
      </c>
      <c r="M73" s="5">
        <v>0.5</v>
      </c>
      <c r="N73" s="5"/>
      <c r="O73" s="5"/>
      <c r="P73" s="5"/>
      <c r="Q73" s="5"/>
      <c r="R73" s="5">
        <f t="shared" si="5"/>
        <v>1.1</v>
      </c>
      <c r="S73" s="5">
        <v>1</v>
      </c>
    </row>
    <row r="74" spans="1:19" ht="33" customHeight="1">
      <c r="A74" s="5">
        <v>63</v>
      </c>
      <c r="B74" s="8" t="s">
        <v>80</v>
      </c>
      <c r="C74" s="5">
        <v>1.5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>
        <f>SUM(C74:Q74)</f>
        <v>1.5</v>
      </c>
      <c r="S74" s="5">
        <v>1</v>
      </c>
    </row>
    <row r="75" spans="1:19" ht="18.75">
      <c r="A75" s="5"/>
      <c r="B75" s="6" t="s">
        <v>81</v>
      </c>
      <c r="C75" s="7">
        <f aca="true" t="shared" si="6" ref="C75:O75">SUM(C12:C74)</f>
        <v>38.75</v>
      </c>
      <c r="D75" s="7">
        <f t="shared" si="6"/>
        <v>0.75</v>
      </c>
      <c r="E75" s="7">
        <f t="shared" si="6"/>
        <v>3.75</v>
      </c>
      <c r="F75" s="7">
        <f t="shared" si="6"/>
        <v>4.25</v>
      </c>
      <c r="G75" s="7">
        <f t="shared" si="6"/>
        <v>2</v>
      </c>
      <c r="H75" s="7">
        <f t="shared" si="6"/>
        <v>1</v>
      </c>
      <c r="I75" s="7">
        <f t="shared" si="6"/>
        <v>3.25</v>
      </c>
      <c r="J75" s="7">
        <f t="shared" si="6"/>
        <v>1</v>
      </c>
      <c r="K75" s="7">
        <f t="shared" si="6"/>
        <v>8.15</v>
      </c>
      <c r="L75" s="7">
        <f t="shared" si="6"/>
        <v>18.55</v>
      </c>
      <c r="M75" s="7">
        <f t="shared" si="6"/>
        <v>1.5</v>
      </c>
      <c r="N75" s="7">
        <f t="shared" si="6"/>
        <v>1</v>
      </c>
      <c r="O75" s="7">
        <f t="shared" si="6"/>
        <v>2.75</v>
      </c>
      <c r="P75" s="7">
        <f>SUM(P12:P74)</f>
        <v>0.5</v>
      </c>
      <c r="Q75" s="7">
        <f>SUM(Q12:Q74)</f>
        <v>0.25</v>
      </c>
      <c r="R75" s="25">
        <f>SUM(R12:R74)</f>
        <v>87.45000000000003</v>
      </c>
      <c r="S75" s="7">
        <f>SUM(S12:S74)</f>
        <v>68.5</v>
      </c>
    </row>
    <row r="76" ht="15.75">
      <c r="B76" s="2" t="s">
        <v>82</v>
      </c>
    </row>
    <row r="77" spans="1:19" ht="18.75">
      <c r="A77" s="30" t="s">
        <v>83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ht="18.75">
      <c r="A78" s="3" t="s">
        <v>84</v>
      </c>
    </row>
  </sheetData>
  <sheetProtection/>
  <mergeCells count="11">
    <mergeCell ref="A6:S6"/>
    <mergeCell ref="A7:S7"/>
    <mergeCell ref="A9:A10"/>
    <mergeCell ref="B9:B10"/>
    <mergeCell ref="C9:R9"/>
    <mergeCell ref="A77:S77"/>
    <mergeCell ref="P1:S1"/>
    <mergeCell ref="P2:S2"/>
    <mergeCell ref="P3:S3"/>
    <mergeCell ref="A8:S8"/>
    <mergeCell ref="A5:S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3" sqref="H3:J3"/>
    </sheetView>
  </sheetViews>
  <sheetFormatPr defaultColWidth="9.140625" defaultRowHeight="15"/>
  <cols>
    <col min="2" max="2" width="52.7109375" style="0" customWidth="1"/>
    <col min="5" max="5" width="6.7109375" style="0" customWidth="1"/>
    <col min="7" max="7" width="10.7109375" style="0" customWidth="1"/>
  </cols>
  <sheetData>
    <row r="1" spans="1:10" ht="18.75">
      <c r="A1" s="1"/>
      <c r="H1" s="31" t="s">
        <v>102</v>
      </c>
      <c r="I1" s="31"/>
      <c r="J1" s="31"/>
    </row>
    <row r="2" spans="1:10" ht="36" customHeight="1">
      <c r="A2" s="1"/>
      <c r="H2" s="31" t="s">
        <v>0</v>
      </c>
      <c r="I2" s="31"/>
      <c r="J2" s="31"/>
    </row>
    <row r="3" spans="1:10" ht="19.5" customHeight="1">
      <c r="A3" s="1"/>
      <c r="H3" s="31" t="s">
        <v>126</v>
      </c>
      <c r="I3" s="31"/>
      <c r="J3" s="31"/>
    </row>
    <row r="4" spans="1:10" ht="18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42" customHeight="1">
      <c r="A5" s="26" t="s">
        <v>94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2" customHeight="1">
      <c r="A6" s="33" t="s">
        <v>95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56.75" customHeight="1">
      <c r="A7" s="15" t="s">
        <v>4</v>
      </c>
      <c r="B7" s="15" t="s">
        <v>5</v>
      </c>
      <c r="C7" s="16" t="s">
        <v>96</v>
      </c>
      <c r="D7" s="16" t="s">
        <v>97</v>
      </c>
      <c r="E7" s="16" t="s">
        <v>103</v>
      </c>
      <c r="F7" s="16" t="s">
        <v>98</v>
      </c>
      <c r="G7" s="16" t="s">
        <v>104</v>
      </c>
      <c r="H7" s="16" t="s">
        <v>8</v>
      </c>
      <c r="I7" s="18" t="s">
        <v>99</v>
      </c>
      <c r="J7" s="15" t="s">
        <v>100</v>
      </c>
    </row>
    <row r="8" spans="1:10" ht="16.5">
      <c r="A8" s="4">
        <v>1</v>
      </c>
      <c r="B8" s="8" t="s">
        <v>24</v>
      </c>
      <c r="C8" s="4"/>
      <c r="D8" s="4">
        <v>1</v>
      </c>
      <c r="E8" s="4">
        <v>1</v>
      </c>
      <c r="F8" s="4">
        <v>1</v>
      </c>
      <c r="G8" s="4">
        <v>2</v>
      </c>
      <c r="H8" s="4"/>
      <c r="I8" s="4"/>
      <c r="J8" s="4">
        <v>5</v>
      </c>
    </row>
    <row r="9" spans="1:10" ht="16.5">
      <c r="A9" s="4">
        <v>2</v>
      </c>
      <c r="B9" s="8" t="s">
        <v>31</v>
      </c>
      <c r="C9" s="4"/>
      <c r="D9" s="4">
        <v>1</v>
      </c>
      <c r="E9" s="4">
        <v>1</v>
      </c>
      <c r="F9" s="4">
        <v>1</v>
      </c>
      <c r="G9" s="4">
        <v>2</v>
      </c>
      <c r="H9" s="4"/>
      <c r="I9" s="4"/>
      <c r="J9" s="4">
        <v>5</v>
      </c>
    </row>
    <row r="10" spans="1:10" ht="33" customHeight="1">
      <c r="A10" s="4">
        <v>3</v>
      </c>
      <c r="B10" s="8" t="s">
        <v>101</v>
      </c>
      <c r="C10" s="4">
        <v>1</v>
      </c>
      <c r="D10" s="4"/>
      <c r="E10" s="4">
        <v>0.5</v>
      </c>
      <c r="F10" s="4"/>
      <c r="G10" s="4">
        <v>0.25</v>
      </c>
      <c r="H10" s="4">
        <v>1</v>
      </c>
      <c r="I10" s="4">
        <v>0.75</v>
      </c>
      <c r="J10" s="4">
        <v>3.5</v>
      </c>
    </row>
    <row r="11" spans="1:10" ht="16.5">
      <c r="A11" s="17"/>
      <c r="B11" s="6" t="s">
        <v>81</v>
      </c>
      <c r="C11" s="17">
        <f>SUM(C8:C10)</f>
        <v>1</v>
      </c>
      <c r="D11" s="17">
        <f aca="true" t="shared" si="0" ref="D11:I11">SUM(D8:D10)</f>
        <v>2</v>
      </c>
      <c r="E11" s="17">
        <f t="shared" si="0"/>
        <v>2.5</v>
      </c>
      <c r="F11" s="17">
        <f t="shared" si="0"/>
        <v>2</v>
      </c>
      <c r="G11" s="17">
        <f t="shared" si="0"/>
        <v>4.25</v>
      </c>
      <c r="H11" s="17">
        <f t="shared" si="0"/>
        <v>1</v>
      </c>
      <c r="I11" s="17">
        <f t="shared" si="0"/>
        <v>0.75</v>
      </c>
      <c r="J11" s="17">
        <f>SUM(J8:J10)</f>
        <v>13.5</v>
      </c>
    </row>
    <row r="12" ht="16.5">
      <c r="A12" s="14"/>
    </row>
    <row r="13" ht="18.75">
      <c r="A13" s="3"/>
    </row>
    <row r="14" spans="1:10" ht="18.75">
      <c r="A14" s="30" t="s">
        <v>83</v>
      </c>
      <c r="B14" s="30"/>
      <c r="C14" s="30"/>
      <c r="D14" s="30"/>
      <c r="E14" s="30"/>
      <c r="F14" s="30"/>
      <c r="G14" s="30"/>
      <c r="H14" s="30"/>
      <c r="I14" s="30"/>
      <c r="J14" s="30"/>
    </row>
    <row r="15" ht="16.5">
      <c r="A15" s="14"/>
    </row>
  </sheetData>
  <sheetProtection/>
  <mergeCells count="7">
    <mergeCell ref="A14:J14"/>
    <mergeCell ref="H1:J1"/>
    <mergeCell ref="H2:J2"/>
    <mergeCell ref="H3:J3"/>
    <mergeCell ref="A4:J4"/>
    <mergeCell ref="A5:J5"/>
    <mergeCell ref="A6:J6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25">
      <selection activeCell="H3" sqref="H3:K3"/>
    </sheetView>
  </sheetViews>
  <sheetFormatPr defaultColWidth="9.140625" defaultRowHeight="15"/>
  <cols>
    <col min="1" max="1" width="5.7109375" style="0" customWidth="1"/>
    <col min="2" max="2" width="18.57421875" style="0" customWidth="1"/>
    <col min="3" max="3" width="7.421875" style="0" customWidth="1"/>
    <col min="4" max="4" width="9.140625" style="0" customWidth="1"/>
    <col min="5" max="5" width="9.28125" style="0" customWidth="1"/>
    <col min="7" max="7" width="6.8515625" style="0" customWidth="1"/>
    <col min="8" max="8" width="6.7109375" style="0" customWidth="1"/>
  </cols>
  <sheetData>
    <row r="1" spans="8:11" ht="22.5" customHeight="1">
      <c r="H1" s="31" t="s">
        <v>110</v>
      </c>
      <c r="I1" s="31"/>
      <c r="J1" s="31"/>
      <c r="K1" s="31"/>
    </row>
    <row r="2" spans="8:11" ht="39.75" customHeight="1">
      <c r="H2" s="31" t="s">
        <v>0</v>
      </c>
      <c r="I2" s="31"/>
      <c r="J2" s="31"/>
      <c r="K2" s="31"/>
    </row>
    <row r="3" spans="8:11" ht="18.75" customHeight="1">
      <c r="H3" s="31" t="s">
        <v>125</v>
      </c>
      <c r="I3" s="31"/>
      <c r="J3" s="31"/>
      <c r="K3" s="31"/>
    </row>
    <row r="4" ht="18.75">
      <c r="A4" s="1"/>
    </row>
    <row r="5" spans="1:11" ht="18.7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59.25" customHeight="1">
      <c r="A6" s="26" t="s">
        <v>119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5" ht="18.75">
      <c r="A7" s="34" t="s">
        <v>121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21"/>
      <c r="M7" s="21"/>
      <c r="N7" s="21"/>
      <c r="O7" s="21"/>
    </row>
    <row r="8" spans="1:14" ht="70.5" customHeight="1">
      <c r="A8" s="15" t="s">
        <v>4</v>
      </c>
      <c r="B8" s="15" t="s">
        <v>5</v>
      </c>
      <c r="C8" s="16" t="s">
        <v>105</v>
      </c>
      <c r="D8" s="16" t="s">
        <v>14</v>
      </c>
      <c r="E8" s="16" t="s">
        <v>15</v>
      </c>
      <c r="F8" s="16" t="s">
        <v>86</v>
      </c>
      <c r="G8" s="16" t="s">
        <v>12</v>
      </c>
      <c r="H8" s="16" t="s">
        <v>106</v>
      </c>
      <c r="I8" s="16" t="s">
        <v>11</v>
      </c>
      <c r="J8" s="16" t="s">
        <v>19</v>
      </c>
      <c r="K8" s="15" t="s">
        <v>107</v>
      </c>
      <c r="L8" s="24"/>
      <c r="M8" s="23"/>
      <c r="N8" s="23"/>
    </row>
    <row r="9" spans="1:14" ht="22.5" customHeight="1">
      <c r="A9" s="5">
        <v>1</v>
      </c>
      <c r="B9" s="8" t="s">
        <v>111</v>
      </c>
      <c r="C9" s="5"/>
      <c r="D9" s="5"/>
      <c r="E9" s="5"/>
      <c r="F9" s="5"/>
      <c r="G9" s="5"/>
      <c r="H9" s="5"/>
      <c r="I9" s="5"/>
      <c r="J9" s="5">
        <v>1</v>
      </c>
      <c r="K9" s="5">
        <f aca="true" t="shared" si="0" ref="K9:K17">SUM(C9:J9)</f>
        <v>1</v>
      </c>
      <c r="L9" s="24"/>
      <c r="M9" s="23"/>
      <c r="N9" s="23"/>
    </row>
    <row r="10" spans="1:14" ht="22.5" customHeight="1">
      <c r="A10" s="5">
        <v>2</v>
      </c>
      <c r="B10" s="8" t="s">
        <v>112</v>
      </c>
      <c r="C10" s="5"/>
      <c r="D10" s="5">
        <v>0.5</v>
      </c>
      <c r="E10" s="5"/>
      <c r="F10" s="5"/>
      <c r="G10" s="5"/>
      <c r="H10" s="5"/>
      <c r="I10" s="5"/>
      <c r="J10" s="5"/>
      <c r="K10" s="5">
        <f t="shared" si="0"/>
        <v>0.5</v>
      </c>
      <c r="L10" s="22"/>
      <c r="M10" s="23"/>
      <c r="N10" s="23"/>
    </row>
    <row r="11" spans="1:14" ht="22.5" customHeight="1">
      <c r="A11" s="5">
        <v>3</v>
      </c>
      <c r="B11" s="8" t="s">
        <v>24</v>
      </c>
      <c r="C11" s="5">
        <v>1</v>
      </c>
      <c r="D11" s="5">
        <v>2</v>
      </c>
      <c r="E11" s="5"/>
      <c r="F11" s="5"/>
      <c r="G11" s="5"/>
      <c r="H11" s="5"/>
      <c r="I11" s="5"/>
      <c r="J11" s="5"/>
      <c r="K11" s="5">
        <f t="shared" si="0"/>
        <v>3</v>
      </c>
      <c r="L11" s="24"/>
      <c r="M11" s="23"/>
      <c r="N11" s="23"/>
    </row>
    <row r="12" spans="1:14" ht="22.5" customHeight="1">
      <c r="A12" s="5">
        <v>4</v>
      </c>
      <c r="B12" s="8" t="s">
        <v>25</v>
      </c>
      <c r="C12" s="5">
        <v>0.5</v>
      </c>
      <c r="D12" s="9"/>
      <c r="E12" s="5"/>
      <c r="F12" s="5"/>
      <c r="G12" s="5"/>
      <c r="H12" s="5"/>
      <c r="I12" s="5"/>
      <c r="J12" s="5"/>
      <c r="K12" s="5">
        <f t="shared" si="0"/>
        <v>0.5</v>
      </c>
      <c r="L12" s="24"/>
      <c r="M12" s="23"/>
      <c r="N12" s="23"/>
    </row>
    <row r="13" spans="1:14" ht="22.5" customHeight="1">
      <c r="A13" s="5">
        <v>5</v>
      </c>
      <c r="B13" s="8" t="s">
        <v>26</v>
      </c>
      <c r="C13" s="5">
        <v>1</v>
      </c>
      <c r="D13" s="5"/>
      <c r="E13" s="5"/>
      <c r="F13" s="5"/>
      <c r="G13" s="5"/>
      <c r="H13" s="5"/>
      <c r="I13" s="5"/>
      <c r="J13" s="5"/>
      <c r="K13" s="5">
        <f t="shared" si="0"/>
        <v>1</v>
      </c>
      <c r="L13" s="24"/>
      <c r="M13" s="23"/>
      <c r="N13" s="23"/>
    </row>
    <row r="14" spans="1:14" ht="22.5" customHeight="1">
      <c r="A14" s="5">
        <v>6</v>
      </c>
      <c r="B14" s="8" t="s">
        <v>27</v>
      </c>
      <c r="C14" s="5"/>
      <c r="D14" s="5"/>
      <c r="E14" s="5"/>
      <c r="F14" s="5"/>
      <c r="G14" s="5"/>
      <c r="H14" s="5"/>
      <c r="I14" s="5"/>
      <c r="J14" s="5"/>
      <c r="K14" s="5">
        <f t="shared" si="0"/>
        <v>0</v>
      </c>
      <c r="L14" s="24"/>
      <c r="M14" s="23"/>
      <c r="N14" s="23"/>
    </row>
    <row r="15" spans="1:14" ht="16.5" customHeight="1">
      <c r="A15" s="5">
        <v>7</v>
      </c>
      <c r="B15" s="8" t="s">
        <v>115</v>
      </c>
      <c r="C15" s="5">
        <v>1</v>
      </c>
      <c r="D15" s="9"/>
      <c r="E15" s="5"/>
      <c r="F15" s="5"/>
      <c r="G15" s="5"/>
      <c r="H15" s="5"/>
      <c r="I15" s="5"/>
      <c r="J15" s="5">
        <v>1</v>
      </c>
      <c r="K15" s="5">
        <f t="shared" si="0"/>
        <v>2</v>
      </c>
      <c r="L15" s="24"/>
      <c r="M15" s="23"/>
      <c r="N15" s="23"/>
    </row>
    <row r="16" spans="1:14" ht="16.5" customHeight="1">
      <c r="A16" s="5">
        <v>8</v>
      </c>
      <c r="B16" s="8" t="s">
        <v>113</v>
      </c>
      <c r="C16" s="5"/>
      <c r="D16" s="20">
        <v>0.5</v>
      </c>
      <c r="E16" s="5"/>
      <c r="F16" s="5"/>
      <c r="G16" s="5"/>
      <c r="H16" s="5"/>
      <c r="I16" s="5"/>
      <c r="J16" s="5"/>
      <c r="K16" s="5">
        <f t="shared" si="0"/>
        <v>0.5</v>
      </c>
      <c r="L16" s="22"/>
      <c r="M16" s="23"/>
      <c r="N16" s="23"/>
    </row>
    <row r="17" spans="1:14" ht="16.5" customHeight="1">
      <c r="A17" s="5">
        <v>9</v>
      </c>
      <c r="B17" s="8" t="s">
        <v>31</v>
      </c>
      <c r="C17" s="5">
        <v>1</v>
      </c>
      <c r="D17" s="9"/>
      <c r="E17" s="5"/>
      <c r="F17" s="5"/>
      <c r="G17" s="5"/>
      <c r="H17" s="5"/>
      <c r="I17" s="5"/>
      <c r="J17" s="5"/>
      <c r="K17" s="5">
        <f t="shared" si="0"/>
        <v>1</v>
      </c>
      <c r="L17" s="24"/>
      <c r="M17" s="23"/>
      <c r="N17" s="23"/>
    </row>
    <row r="18" spans="1:14" ht="16.5" customHeight="1">
      <c r="A18" s="5">
        <v>10</v>
      </c>
      <c r="B18" s="8" t="s">
        <v>114</v>
      </c>
      <c r="C18" s="5"/>
      <c r="D18" s="5"/>
      <c r="E18" s="5"/>
      <c r="F18" s="5"/>
      <c r="G18" s="5" t="s">
        <v>108</v>
      </c>
      <c r="H18" s="5" t="s">
        <v>108</v>
      </c>
      <c r="I18" s="5"/>
      <c r="J18" s="5"/>
      <c r="K18" s="5">
        <v>2</v>
      </c>
      <c r="L18" s="24"/>
      <c r="M18" s="23"/>
      <c r="N18" s="23"/>
    </row>
    <row r="19" spans="1:14" ht="16.5" customHeight="1">
      <c r="A19" s="5">
        <v>11</v>
      </c>
      <c r="B19" s="8" t="s">
        <v>116</v>
      </c>
      <c r="C19" s="5">
        <v>0.5</v>
      </c>
      <c r="D19" s="5"/>
      <c r="E19" s="5"/>
      <c r="F19" s="5"/>
      <c r="G19" s="5"/>
      <c r="H19" s="5"/>
      <c r="I19" s="5"/>
      <c r="J19" s="5"/>
      <c r="K19" s="5">
        <f aca="true" t="shared" si="1" ref="K19:K25">SUM(C19:J19)</f>
        <v>0.5</v>
      </c>
      <c r="L19" s="24"/>
      <c r="M19" s="23"/>
      <c r="N19" s="23"/>
    </row>
    <row r="20" spans="1:14" ht="16.5" customHeight="1">
      <c r="A20" s="5">
        <v>12</v>
      </c>
      <c r="B20" s="8" t="s">
        <v>117</v>
      </c>
      <c r="C20" s="5">
        <v>1</v>
      </c>
      <c r="D20" s="5">
        <v>1</v>
      </c>
      <c r="E20" s="5"/>
      <c r="F20" s="5"/>
      <c r="G20" s="5"/>
      <c r="H20" s="5"/>
      <c r="I20" s="5"/>
      <c r="J20" s="5"/>
      <c r="K20" s="5">
        <f t="shared" si="1"/>
        <v>2</v>
      </c>
      <c r="L20" s="24"/>
      <c r="M20" s="23"/>
      <c r="N20" s="23"/>
    </row>
    <row r="21" spans="1:14" ht="16.5" customHeight="1">
      <c r="A21" s="5">
        <v>13</v>
      </c>
      <c r="B21" s="8" t="s">
        <v>118</v>
      </c>
      <c r="C21" s="5"/>
      <c r="D21" s="5">
        <v>0.5</v>
      </c>
      <c r="E21" s="5"/>
      <c r="F21" s="5"/>
      <c r="G21" s="5"/>
      <c r="H21" s="5"/>
      <c r="I21" s="5"/>
      <c r="J21" s="5"/>
      <c r="K21" s="5">
        <f t="shared" si="1"/>
        <v>0.5</v>
      </c>
      <c r="L21" s="22"/>
      <c r="M21" s="23"/>
      <c r="N21" s="23"/>
    </row>
    <row r="22" spans="1:14" ht="16.5" customHeight="1">
      <c r="A22" s="5">
        <v>14</v>
      </c>
      <c r="B22" s="8" t="s">
        <v>39</v>
      </c>
      <c r="C22" s="5"/>
      <c r="D22" s="5">
        <v>1</v>
      </c>
      <c r="E22" s="5"/>
      <c r="F22" s="5"/>
      <c r="G22" s="5"/>
      <c r="H22" s="5"/>
      <c r="I22" s="5"/>
      <c r="J22" s="5"/>
      <c r="K22" s="5">
        <f t="shared" si="1"/>
        <v>1</v>
      </c>
      <c r="L22" s="24"/>
      <c r="M22" s="23"/>
      <c r="N22" s="23"/>
    </row>
    <row r="23" spans="1:14" ht="16.5" customHeight="1">
      <c r="A23" s="5">
        <v>15</v>
      </c>
      <c r="B23" s="8" t="s">
        <v>40</v>
      </c>
      <c r="C23" s="5"/>
      <c r="D23" s="5">
        <v>2</v>
      </c>
      <c r="E23" s="5">
        <v>1</v>
      </c>
      <c r="F23" s="5"/>
      <c r="G23" s="5"/>
      <c r="H23" s="5"/>
      <c r="I23" s="5">
        <v>1</v>
      </c>
      <c r="J23" s="5">
        <v>1</v>
      </c>
      <c r="K23" s="5">
        <f t="shared" si="1"/>
        <v>5</v>
      </c>
      <c r="L23" s="24"/>
      <c r="M23" s="23"/>
      <c r="N23" s="23"/>
    </row>
    <row r="24" spans="1:14" ht="16.5" customHeight="1">
      <c r="A24" s="5">
        <v>16</v>
      </c>
      <c r="B24" s="8" t="s">
        <v>45</v>
      </c>
      <c r="C24" s="5"/>
      <c r="D24" s="5"/>
      <c r="E24" s="5"/>
      <c r="F24" s="5">
        <v>0.5</v>
      </c>
      <c r="G24" s="5"/>
      <c r="H24" s="5"/>
      <c r="I24" s="5"/>
      <c r="J24" s="5"/>
      <c r="K24" s="5">
        <f t="shared" si="1"/>
        <v>0.5</v>
      </c>
      <c r="L24" s="24"/>
      <c r="M24" s="23"/>
      <c r="N24" s="23"/>
    </row>
    <row r="25" spans="1:14" ht="21" customHeight="1">
      <c r="A25" s="5">
        <v>17</v>
      </c>
      <c r="B25" s="11" t="s">
        <v>120</v>
      </c>
      <c r="C25" s="11"/>
      <c r="D25" s="11"/>
      <c r="E25" s="4"/>
      <c r="F25" s="4"/>
      <c r="G25" s="4"/>
      <c r="H25" s="4"/>
      <c r="I25" s="5">
        <v>2</v>
      </c>
      <c r="J25" s="4"/>
      <c r="K25" s="5">
        <f t="shared" si="1"/>
        <v>2</v>
      </c>
      <c r="L25" s="24"/>
      <c r="M25" s="23"/>
      <c r="N25" s="23"/>
    </row>
    <row r="26" spans="1:14" ht="16.5">
      <c r="A26" s="17"/>
      <c r="B26" s="6" t="s">
        <v>81</v>
      </c>
      <c r="C26" s="19">
        <f>SUM(C9:C25)</f>
        <v>6</v>
      </c>
      <c r="D26" s="19">
        <f>SUM(D9:D25)</f>
        <v>7.5</v>
      </c>
      <c r="E26" s="19">
        <f>SUM(E9:E25)</f>
        <v>1</v>
      </c>
      <c r="F26" s="19">
        <f>SUM(F9:F25)</f>
        <v>0.5</v>
      </c>
      <c r="G26" s="19">
        <v>1</v>
      </c>
      <c r="H26" s="19">
        <v>1</v>
      </c>
      <c r="I26" s="19">
        <f>SUM(I9:I25)</f>
        <v>3</v>
      </c>
      <c r="J26" s="19">
        <f>SUM(J9:J25)</f>
        <v>3</v>
      </c>
      <c r="K26" s="19">
        <f>SUM(K9:K25)</f>
        <v>23</v>
      </c>
      <c r="L26" s="24"/>
      <c r="M26" s="23"/>
      <c r="N26" s="23"/>
    </row>
    <row r="27" ht="16.5">
      <c r="A27" s="14" t="s">
        <v>82</v>
      </c>
    </row>
    <row r="28" spans="1:11" ht="54" customHeight="1">
      <c r="A28" s="31" t="s">
        <v>109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ht="18.75">
      <c r="A29" s="3"/>
    </row>
    <row r="30" ht="18.75">
      <c r="A30" s="3"/>
    </row>
    <row r="31" spans="1:14" ht="21.75" customHeight="1">
      <c r="A31" s="3" t="s">
        <v>122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sheetProtection/>
  <mergeCells count="7">
    <mergeCell ref="A28:K28"/>
    <mergeCell ref="H1:K1"/>
    <mergeCell ref="H2:K2"/>
    <mergeCell ref="H3:K3"/>
    <mergeCell ref="A5:K5"/>
    <mergeCell ref="A6:K6"/>
    <mergeCell ref="A7:K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Наталія Олександрівна</dc:creator>
  <cp:keywords/>
  <dc:description/>
  <cp:lastModifiedBy>Стеценко Світлана Миколаївна</cp:lastModifiedBy>
  <cp:lastPrinted>2018-06-07T09:54:17Z</cp:lastPrinted>
  <dcterms:created xsi:type="dcterms:W3CDTF">2018-05-23T05:46:16Z</dcterms:created>
  <dcterms:modified xsi:type="dcterms:W3CDTF">2018-06-21T07:37:18Z</dcterms:modified>
  <cp:category/>
  <cp:version/>
  <cp:contentType/>
  <cp:contentStatus/>
</cp:coreProperties>
</file>