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3 (2)" sheetId="1" r:id="rId1"/>
  </sheets>
  <definedNames>
    <definedName name="_xlnm.Print_Area" localSheetId="0">'Лист3 (2)'!$A$1:$N$64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<sst xmlns="http://schemas.openxmlformats.org/spreadsheetml/2006/main" count="75" uniqueCount="66">
  <si>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                                                    </t>
  </si>
  <si>
    <t>О.М. Лисенко</t>
  </si>
  <si>
    <t>Додаток 2</t>
  </si>
  <si>
    <t>Сумський міський голова</t>
  </si>
  <si>
    <t xml:space="preserve">  </t>
  </si>
  <si>
    <t>Інформація про виконання програми за 2017 рік</t>
  </si>
  <si>
    <t>"Фізична культура і спорт міста Суми на 2016 - 2018 роки"</t>
  </si>
  <si>
    <t>0300000</t>
  </si>
  <si>
    <t>Виконавчий комітет Сумської міської ради</t>
  </si>
  <si>
    <t>2.</t>
  </si>
  <si>
    <t>0310000</t>
  </si>
  <si>
    <t>(назва програми)</t>
  </si>
  <si>
    <t xml:space="preserve">1. </t>
  </si>
  <si>
    <t>КВКВ</t>
  </si>
  <si>
    <t>(найменування головного розпорядника коштів)</t>
  </si>
  <si>
    <t>(найменування відповідального виконавця програми)</t>
  </si>
  <si>
    <t xml:space="preserve">3. </t>
  </si>
  <si>
    <t>КПКВК</t>
  </si>
  <si>
    <t>(найменування програми, дата і номер рішення міської ради про її затвердження)</t>
  </si>
  <si>
    <t>№</t>
  </si>
  <si>
    <t>Назва міської програми</t>
  </si>
  <si>
    <t>усього</t>
  </si>
  <si>
    <t>дердавний бюджет</t>
  </si>
  <si>
    <t>міський бюджет</t>
  </si>
  <si>
    <t>Інші джерела фінансування</t>
  </si>
  <si>
    <t>Планові обсяги фінансування, тис. грн.</t>
  </si>
  <si>
    <t>місцевий бюджет</t>
  </si>
  <si>
    <t>обласний бюджет</t>
  </si>
  <si>
    <t>Фактичні обсяги фінансування, тис. грн.</t>
  </si>
  <si>
    <t>Стан виконання (показники ефективності)</t>
  </si>
  <si>
    <t xml:space="preserve">Реалізація заходів даної програми була спрямована на залучення широких верств населення до масового спорту, популяризації здорового способу життя та фізичної реабілітації. </t>
  </si>
  <si>
    <t>Створення умов на рівні сучасних вимог для занять фізичною культурою та спортом. Розвиток олімпійського та не олімпійського спорту шляхом максимальної реалізації здібностей обдарованої молоді у дитячо-юнацькому, спорті вищих досягнень та виховання її в дусі олімпізму. Зміцнення здоров’я, гармонійного формування  її особистості засобами фізичної культури і спорту</t>
  </si>
  <si>
    <t>Підпрограма 1. "Організація та проведення змагань з олімпійських та неолімпійських видів спорту"</t>
  </si>
  <si>
    <t>Мета: Забезпечення розвитку фізичної культури та спорту. Виявлення найсильніших спортсменів</t>
  </si>
  <si>
    <t xml:space="preserve">Завдання 1: організація та проведення спортивних заходів з олімпійських видів спорту </t>
  </si>
  <si>
    <t>Завдання 2: організація та проведення спортивних заходів з неолімпійських видів спорту</t>
  </si>
  <si>
    <t>Підпрограма 2. "Утримання та навчально-тренувальна робота дитячо-юнацьких спортивних шкіл"</t>
  </si>
  <si>
    <t>Мета: Забезпечення розвитку здібностей вихованців дитячо-юнацьких спортивних шкіл в обраному виді спорту, створення умов для фізичного розвитку дітей</t>
  </si>
  <si>
    <t>Завдання 1.  Підготовка спортивного резерву до збірних команд міста та України</t>
  </si>
  <si>
    <t>Завдання 2. Розвиток та вдосконалення здібностей вихованців  ДЮСШ в обраному виді спорту</t>
  </si>
  <si>
    <t>Підпрограма 3. "Забезпечення розвитку спорту вищих досягнень"</t>
  </si>
  <si>
    <t>Мета: Підготовка кваліфікованих спортсменів до збірних команд міста, області, України</t>
  </si>
  <si>
    <t>Завдання 1. Забезпечення розвитку спорту вищих досягнень, сприяння популяризації хокею на траві</t>
  </si>
  <si>
    <t>Завдання 2. Забезпечення розвитку спорту вищих досягнгень, сприяння популяризації тенісу</t>
  </si>
  <si>
    <t>Завдання 3. Виплата іменних стипендій</t>
  </si>
  <si>
    <t>Підпрограма 4. "Утримання центру "Спорт для всіх" та проведення заходів з фізичної культури"</t>
  </si>
  <si>
    <t>Мета: Залучення широких верств населення до регулярних оздоровчих та фізкультурно-спортивних занять</t>
  </si>
  <si>
    <t>Завдання 1.  Створення умов розвитку масового фізкультурно-оздоровчого руху та збереження мережі клубів за місцем проживання</t>
  </si>
  <si>
    <t xml:space="preserve">Підпрограма 5. "Фінасова підтримка дитячо-юнацьких спортивних шкіл фізкультурно-спортивних товариств" </t>
  </si>
  <si>
    <t>Завдання 1. Підтримка громадського спортивного руху</t>
  </si>
  <si>
    <t xml:space="preserve">Підпрограма 6."Реалізація заходів щодо  розвитку та модернізації закладів фізичної культруи та спорту" </t>
  </si>
  <si>
    <t>Мета: Забезпечення реконструкції об"єктів фізичної культури та спорту</t>
  </si>
  <si>
    <t>Завдання 1.  Забезпечення розвитку інфраструктури міста Суми</t>
  </si>
  <si>
    <t xml:space="preserve">Проведено 43 змагань в залік спартакіад, чемпіонатів, кубків, турнірів, днів здоров’я, 11 навчально-тренувальних зборів,
39 відряджень спортсменів на участь у змаганнях вищого ґатунку.  Взяло участь 3865 спортсменів міста у змаганнях, якими завойовано 2472 призові місця, 89 чол. у НТЗ та 367 чол. у відрядженнях. 
</t>
  </si>
  <si>
    <t xml:space="preserve">Проведено 45 змагань в залік спартакіад, чемпіонатів, кубків, турнірів, днів здоров’я, 1 навчально-тренувальний збір,
24 відрядження спортсменів на участь у змаганнях вищого ґатунку.  Взяло участь 5242 спортсменів міста у змаганнях, якими завойовано 2380 призових місць, 1 чол. у НТЗ та 119  чол. у відрядженнях 
</t>
  </si>
  <si>
    <t xml:space="preserve">Здійснюється підготовка кваліфікованих спортсменів з хокею на траві для збірних команд міста, області та України. </t>
  </si>
  <si>
    <t xml:space="preserve">Здійснюється підготовка кваліфікованих спортсменів з тенісу та настільного тенісу для збірних команд міста, області та України. </t>
  </si>
  <si>
    <t xml:space="preserve">З метою заохочення кращих спортсменів за високі досягнення в спорті  виплачується 30 особам стипендія міського голови. </t>
  </si>
  <si>
    <t>МЦ ФЗН «Спорт для всіх» проведено 86 спортивно-масових заходів за місцем проживання та в місцях масового відпочинку населення, при центрі працює  8 клубів, в яких займається 1208 дітей та підлітків.</t>
  </si>
  <si>
    <t xml:space="preserve">Розвиток інфраструктури міста Суми, а саме реконструкція стадіону «Авангард» та грального поля по вул. Якіра, дасть можливість проведення змагань різних рівнів на сучасному рівні.    </t>
  </si>
  <si>
    <t>Проводиться залучення дітей та молоді віком від 6 до 23 років до занять у ДЮСШ, з 6614 осіб, які займаються в 22 школах, в 11 школах, які утримуються та отримують фінансову підтримку з міського бюджету, займається – 3278 особи. Забезпечено розвиток здібностей вихованців ДЮСШ в обраному виді спорту</t>
  </si>
  <si>
    <t>"Фізична культура і спорта міста Суми на 2016-2018 року" (зі змінами) від 24 грудня 2015 року № 174-МР</t>
  </si>
  <si>
    <t xml:space="preserve">Фізична культура і спорта міста Суми на 2016-2018 року </t>
  </si>
  <si>
    <t>Виконавець: Обравіт Є.О.</t>
  </si>
  <si>
    <t xml:space="preserve">до рішення Сумської міської ради "Про хід виконання рішення Сумської міської ради від 24 грудня 2015 року  № 174-МР «Про програму «Фізична культура і спорт в місті Суми на 2016–2018 роки» (зі змінами), за підсумками 2018 року"                                                </t>
  </si>
  <si>
    <t xml:space="preserve">від  13 червня 2019 року № 5184-МР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</si>
</sst>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center" wrapText="1"/>
    </xf>
    <xf numFmtId="208" fontId="4" fillId="0" borderId="10" xfId="0" applyNumberFormat="1" applyFont="1" applyBorder="1" applyAlignment="1">
      <alignment horizontal="center" vertical="center" wrapText="1"/>
    </xf>
    <xf numFmtId="208" fontId="3" fillId="0" borderId="10" xfId="0" applyNumberFormat="1" applyFont="1" applyBorder="1" applyAlignment="1">
      <alignment horizontal="center" vertical="center" wrapText="1"/>
    </xf>
    <xf numFmtId="208" fontId="4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0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3" fontId="4" fillId="0" borderId="0" xfId="0" applyNumberFormat="1" applyFont="1" applyAlignment="1">
      <alignment horizontal="justify" vertical="distributed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70" zoomScaleNormal="70" zoomScaleSheetLayoutView="70" zoomScalePageLayoutView="0" workbookViewId="0" topLeftCell="A37">
      <selection activeCell="AD5" sqref="AD5:AP6"/>
    </sheetView>
  </sheetViews>
  <sheetFormatPr defaultColWidth="9.140625" defaultRowHeight="12.75"/>
  <cols>
    <col min="1" max="1" width="6.421875" style="8" customWidth="1"/>
    <col min="2" max="2" width="15.140625" style="9" customWidth="1"/>
    <col min="3" max="4" width="11.7109375" style="7" customWidth="1"/>
    <col min="5" max="5" width="10.7109375" style="7" customWidth="1"/>
    <col min="6" max="6" width="11.8515625" style="7" customWidth="1"/>
    <col min="7" max="7" width="9.28125" style="7" customWidth="1"/>
    <col min="8" max="8" width="15.421875" style="7" customWidth="1"/>
    <col min="9" max="9" width="12.57421875" style="7" customWidth="1"/>
    <col min="10" max="10" width="12.00390625" style="7" customWidth="1"/>
    <col min="11" max="11" width="12.8515625" style="7" customWidth="1"/>
    <col min="12" max="12" width="9.421875" style="11" customWidth="1"/>
    <col min="13" max="13" width="9.140625" style="7" customWidth="1"/>
    <col min="14" max="14" width="21.421875" style="7" customWidth="1"/>
    <col min="15" max="15" width="17.140625" style="7" bestFit="1" customWidth="1"/>
    <col min="16" max="16384" width="9.140625" style="7" customWidth="1"/>
  </cols>
  <sheetData>
    <row r="1" spans="1:13" ht="15.75">
      <c r="A1" s="4"/>
      <c r="B1" s="5"/>
      <c r="C1" s="2"/>
      <c r="D1" s="2"/>
      <c r="E1" s="2"/>
      <c r="F1" s="2"/>
      <c r="G1" s="12" t="s">
        <v>0</v>
      </c>
      <c r="J1" s="13"/>
      <c r="K1" s="13"/>
      <c r="L1" s="42" t="s">
        <v>2</v>
      </c>
      <c r="M1" s="13"/>
    </row>
    <row r="2" spans="1:14" ht="72" customHeight="1">
      <c r="A2" s="16"/>
      <c r="C2" s="15"/>
      <c r="D2" s="17"/>
      <c r="F2" s="2"/>
      <c r="G2" s="2"/>
      <c r="J2" s="65" t="s">
        <v>64</v>
      </c>
      <c r="K2" s="66"/>
      <c r="L2" s="66"/>
      <c r="M2" s="66"/>
      <c r="N2" s="66"/>
    </row>
    <row r="3" spans="1:11" ht="15.75" hidden="1">
      <c r="A3" s="4"/>
      <c r="B3" s="5"/>
      <c r="C3" s="2"/>
      <c r="D3" s="2"/>
      <c r="E3" s="2"/>
      <c r="F3" s="2"/>
      <c r="G3" s="2"/>
      <c r="H3" s="2"/>
      <c r="I3" s="2"/>
      <c r="J3" s="2"/>
      <c r="K3" s="3"/>
    </row>
    <row r="4" spans="1:12" ht="15.75">
      <c r="A4" s="4"/>
      <c r="B4" s="5"/>
      <c r="C4" s="2"/>
      <c r="D4" s="2"/>
      <c r="E4" s="2"/>
      <c r="F4" s="2"/>
      <c r="G4" s="2"/>
      <c r="H4" s="2"/>
      <c r="J4" s="30" t="s">
        <v>65</v>
      </c>
      <c r="K4" s="27"/>
      <c r="L4" s="27"/>
    </row>
    <row r="5" spans="1:12" ht="14.25" customHeight="1">
      <c r="A5" s="84" t="s">
        <v>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3.5" customHeight="1">
      <c r="A6" s="74" t="s">
        <v>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9.5" customHeight="1">
      <c r="A7" s="76" t="s">
        <v>11</v>
      </c>
      <c r="B7" s="76"/>
      <c r="C7" s="77"/>
      <c r="D7" s="76"/>
      <c r="E7" s="76"/>
      <c r="F7" s="76"/>
      <c r="G7" s="76"/>
      <c r="H7" s="76"/>
      <c r="I7" s="76"/>
      <c r="J7" s="76"/>
      <c r="K7" s="76"/>
      <c r="L7" s="76"/>
    </row>
    <row r="8" spans="1:12" ht="22.5" customHeight="1">
      <c r="A8" s="14" t="s">
        <v>12</v>
      </c>
      <c r="B8" s="28" t="s">
        <v>7</v>
      </c>
      <c r="C8" s="29"/>
      <c r="D8" s="47" t="s">
        <v>8</v>
      </c>
      <c r="E8" s="48"/>
      <c r="F8" s="48"/>
      <c r="G8" s="48"/>
      <c r="H8" s="48"/>
      <c r="I8" s="48"/>
      <c r="J8" s="48"/>
      <c r="K8" s="48"/>
      <c r="L8" s="48"/>
    </row>
    <row r="9" spans="1:12" ht="22.5" customHeight="1">
      <c r="A9" s="21"/>
      <c r="B9" s="21" t="s">
        <v>13</v>
      </c>
      <c r="C9" s="21"/>
      <c r="D9" s="45" t="s">
        <v>14</v>
      </c>
      <c r="E9" s="46"/>
      <c r="F9" s="46"/>
      <c r="G9" s="46"/>
      <c r="H9" s="46"/>
      <c r="I9" s="46"/>
      <c r="J9" s="46"/>
      <c r="K9" s="46"/>
      <c r="L9" s="46"/>
    </row>
    <row r="10" spans="1:12" ht="22.5" customHeight="1">
      <c r="A10" s="14" t="s">
        <v>9</v>
      </c>
      <c r="B10" s="28" t="s">
        <v>10</v>
      </c>
      <c r="C10" s="29"/>
      <c r="D10" s="47" t="s">
        <v>8</v>
      </c>
      <c r="E10" s="48"/>
      <c r="F10" s="48"/>
      <c r="G10" s="48"/>
      <c r="H10" s="48"/>
      <c r="I10" s="48"/>
      <c r="J10" s="48"/>
      <c r="K10" s="48"/>
      <c r="L10" s="48"/>
    </row>
    <row r="11" spans="1:12" ht="22.5" customHeight="1">
      <c r="A11" s="21"/>
      <c r="B11" s="21" t="s">
        <v>13</v>
      </c>
      <c r="C11" s="21"/>
      <c r="D11" s="45" t="s">
        <v>15</v>
      </c>
      <c r="E11" s="46"/>
      <c r="F11" s="46"/>
      <c r="G11" s="46"/>
      <c r="H11" s="46"/>
      <c r="I11" s="46"/>
      <c r="J11" s="46"/>
      <c r="K11" s="46"/>
      <c r="L11" s="46"/>
    </row>
    <row r="12" spans="1:14" ht="18.75" customHeight="1">
      <c r="A12" s="21" t="s">
        <v>16</v>
      </c>
      <c r="B12" s="20"/>
      <c r="C12" s="14"/>
      <c r="D12" s="67" t="s">
        <v>61</v>
      </c>
      <c r="E12" s="68"/>
      <c r="F12" s="68"/>
      <c r="G12" s="68"/>
      <c r="H12" s="68"/>
      <c r="I12" s="68"/>
      <c r="J12" s="68"/>
      <c r="K12" s="68"/>
      <c r="L12" s="68"/>
      <c r="M12" s="69"/>
      <c r="N12" s="69"/>
    </row>
    <row r="13" spans="1:14" ht="22.5" customHeight="1">
      <c r="A13" s="19"/>
      <c r="B13" s="26" t="s">
        <v>17</v>
      </c>
      <c r="C13" s="26"/>
      <c r="D13" s="57" t="s">
        <v>18</v>
      </c>
      <c r="E13" s="58"/>
      <c r="F13" s="58"/>
      <c r="G13" s="58"/>
      <c r="H13" s="58"/>
      <c r="I13" s="58"/>
      <c r="J13" s="58"/>
      <c r="K13" s="58"/>
      <c r="L13" s="58"/>
      <c r="M13" s="1"/>
      <c r="N13" s="1"/>
    </row>
    <row r="14" spans="1:12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4" ht="26.25" customHeight="1">
      <c r="A15" s="49" t="s">
        <v>19</v>
      </c>
      <c r="B15" s="49" t="s">
        <v>20</v>
      </c>
      <c r="C15" s="72" t="s">
        <v>25</v>
      </c>
      <c r="D15" s="73"/>
      <c r="E15" s="73"/>
      <c r="F15" s="71"/>
      <c r="G15" s="49" t="s">
        <v>24</v>
      </c>
      <c r="H15" s="72" t="s">
        <v>28</v>
      </c>
      <c r="I15" s="73"/>
      <c r="J15" s="73"/>
      <c r="K15" s="71"/>
      <c r="L15" s="49" t="s">
        <v>24</v>
      </c>
      <c r="M15" s="51" t="s">
        <v>29</v>
      </c>
      <c r="N15" s="52"/>
    </row>
    <row r="16" spans="1:14" ht="22.5" customHeight="1">
      <c r="A16" s="75"/>
      <c r="B16" s="75"/>
      <c r="C16" s="49" t="s">
        <v>21</v>
      </c>
      <c r="D16" s="49" t="s">
        <v>22</v>
      </c>
      <c r="E16" s="72" t="s">
        <v>26</v>
      </c>
      <c r="F16" s="71"/>
      <c r="G16" s="75"/>
      <c r="H16" s="49" t="s">
        <v>21</v>
      </c>
      <c r="I16" s="49" t="s">
        <v>22</v>
      </c>
      <c r="J16" s="72" t="s">
        <v>26</v>
      </c>
      <c r="K16" s="71"/>
      <c r="L16" s="75"/>
      <c r="M16" s="53"/>
      <c r="N16" s="54"/>
    </row>
    <row r="17" spans="1:14" ht="48" customHeight="1">
      <c r="A17" s="50"/>
      <c r="B17" s="50"/>
      <c r="C17" s="50"/>
      <c r="D17" s="50"/>
      <c r="E17" s="10" t="s">
        <v>27</v>
      </c>
      <c r="F17" s="10" t="s">
        <v>23</v>
      </c>
      <c r="G17" s="50"/>
      <c r="H17" s="50"/>
      <c r="I17" s="50"/>
      <c r="J17" s="10" t="s">
        <v>27</v>
      </c>
      <c r="K17" s="10" t="s">
        <v>23</v>
      </c>
      <c r="L17" s="50"/>
      <c r="M17" s="55"/>
      <c r="N17" s="56"/>
    </row>
    <row r="18" spans="1:14" ht="22.5" customHeight="1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  <c r="J18" s="18">
        <v>10</v>
      </c>
      <c r="K18" s="18">
        <v>11</v>
      </c>
      <c r="L18" s="18">
        <v>12</v>
      </c>
      <c r="M18" s="70">
        <v>13</v>
      </c>
      <c r="N18" s="71"/>
    </row>
    <row r="19" spans="1:14" ht="117" customHeight="1">
      <c r="A19" s="32">
        <v>1</v>
      </c>
      <c r="B19" s="31" t="s">
        <v>62</v>
      </c>
      <c r="C19" s="37">
        <v>56136.5</v>
      </c>
      <c r="D19" s="37"/>
      <c r="E19" s="18"/>
      <c r="F19" s="37">
        <v>39554.8</v>
      </c>
      <c r="G19" s="37">
        <v>101.2</v>
      </c>
      <c r="H19" s="37">
        <f>H24+H26+H29+H30+H34+H35+H36+H39+H43+H47</f>
        <v>40463.8</v>
      </c>
      <c r="I19" s="37"/>
      <c r="J19" s="37"/>
      <c r="K19" s="37">
        <f>K24+K26+K29+K30+K34+K35+K36+K39+K43+K47</f>
        <v>40286.8</v>
      </c>
      <c r="L19" s="37">
        <f>L24</f>
        <v>177</v>
      </c>
      <c r="M19" s="78" t="s">
        <v>30</v>
      </c>
      <c r="N19" s="79"/>
    </row>
    <row r="20" spans="1:14" ht="18.75" customHeight="1">
      <c r="A20" s="18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>
        <v>9</v>
      </c>
      <c r="J20" s="18">
        <v>10</v>
      </c>
      <c r="K20" s="18">
        <v>11</v>
      </c>
      <c r="L20" s="18">
        <v>12</v>
      </c>
      <c r="M20" s="70">
        <v>13</v>
      </c>
      <c r="N20" s="71"/>
    </row>
    <row r="21" spans="1:14" ht="245.25" customHeight="1">
      <c r="A21" s="24"/>
      <c r="B21" s="25"/>
      <c r="C21" s="22"/>
      <c r="D21" s="22"/>
      <c r="E21" s="22"/>
      <c r="F21" s="22"/>
      <c r="G21" s="22" t="s">
        <v>4</v>
      </c>
      <c r="H21" s="22"/>
      <c r="I21" s="22"/>
      <c r="J21" s="22"/>
      <c r="K21" s="22"/>
      <c r="L21" s="22"/>
      <c r="M21" s="78" t="s">
        <v>31</v>
      </c>
      <c r="N21" s="79"/>
    </row>
    <row r="22" spans="1:14" ht="15.75" customHeight="1">
      <c r="A22" s="59" t="s">
        <v>32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</row>
    <row r="23" spans="1:14" ht="16.5" customHeight="1">
      <c r="A23" s="59" t="s">
        <v>33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</row>
    <row r="24" spans="1:14" ht="192" customHeight="1">
      <c r="A24" s="24"/>
      <c r="B24" s="31" t="s">
        <v>34</v>
      </c>
      <c r="C24" s="36">
        <v>1749</v>
      </c>
      <c r="D24" s="36"/>
      <c r="E24" s="36"/>
      <c r="F24" s="36">
        <v>1572</v>
      </c>
      <c r="G24" s="36">
        <v>177</v>
      </c>
      <c r="H24" s="10">
        <v>888.9</v>
      </c>
      <c r="I24" s="10"/>
      <c r="J24" s="10"/>
      <c r="K24" s="36">
        <v>711.9</v>
      </c>
      <c r="L24" s="36">
        <v>177</v>
      </c>
      <c r="M24" s="59" t="s">
        <v>53</v>
      </c>
      <c r="N24" s="60"/>
    </row>
    <row r="25" spans="1:14" ht="20.25" customHeight="1">
      <c r="A25" s="18">
        <v>1</v>
      </c>
      <c r="B25" s="18">
        <v>2</v>
      </c>
      <c r="C25" s="18">
        <v>3</v>
      </c>
      <c r="D25" s="18">
        <v>4</v>
      </c>
      <c r="E25" s="18">
        <v>5</v>
      </c>
      <c r="F25" s="18">
        <v>6</v>
      </c>
      <c r="G25" s="18">
        <v>7</v>
      </c>
      <c r="H25" s="18">
        <v>8</v>
      </c>
      <c r="I25" s="18">
        <v>9</v>
      </c>
      <c r="J25" s="18">
        <v>10</v>
      </c>
      <c r="K25" s="18">
        <v>11</v>
      </c>
      <c r="L25" s="18">
        <v>12</v>
      </c>
      <c r="M25" s="70">
        <v>13</v>
      </c>
      <c r="N25" s="71"/>
    </row>
    <row r="26" spans="1:14" ht="174" customHeight="1">
      <c r="A26" s="24"/>
      <c r="B26" s="31" t="s">
        <v>35</v>
      </c>
      <c r="C26" s="36">
        <v>1628</v>
      </c>
      <c r="D26" s="36"/>
      <c r="E26" s="36"/>
      <c r="F26" s="36">
        <v>1628</v>
      </c>
      <c r="G26" s="36"/>
      <c r="H26" s="36">
        <v>888</v>
      </c>
      <c r="I26" s="36"/>
      <c r="J26" s="36"/>
      <c r="K26" s="36">
        <v>888</v>
      </c>
      <c r="L26" s="22"/>
      <c r="M26" s="61" t="s">
        <v>54</v>
      </c>
      <c r="N26" s="62"/>
    </row>
    <row r="27" spans="1:14" ht="15">
      <c r="A27" s="59" t="s">
        <v>36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</row>
    <row r="28" spans="1:14" ht="15">
      <c r="A28" s="59" t="s">
        <v>37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</row>
    <row r="29" spans="1:14" ht="110.25">
      <c r="A29" s="24"/>
      <c r="B29" s="31" t="s">
        <v>38</v>
      </c>
      <c r="C29" s="36">
        <v>2845</v>
      </c>
      <c r="D29" s="36"/>
      <c r="E29" s="36"/>
      <c r="F29" s="36">
        <v>2845</v>
      </c>
      <c r="G29" s="36"/>
      <c r="H29" s="36">
        <v>2370.8</v>
      </c>
      <c r="I29" s="36"/>
      <c r="J29" s="36"/>
      <c r="K29" s="36">
        <v>2370.8</v>
      </c>
      <c r="L29" s="25"/>
      <c r="M29" s="80" t="s">
        <v>60</v>
      </c>
      <c r="N29" s="81"/>
    </row>
    <row r="30" spans="1:14" ht="136.5" customHeight="1">
      <c r="A30" s="24"/>
      <c r="B30" s="31" t="s">
        <v>39</v>
      </c>
      <c r="C30" s="36">
        <v>14469.4</v>
      </c>
      <c r="D30" s="36"/>
      <c r="E30" s="36"/>
      <c r="F30" s="36">
        <v>14469.4</v>
      </c>
      <c r="G30" s="36"/>
      <c r="H30" s="36">
        <v>12047.2</v>
      </c>
      <c r="I30" s="36"/>
      <c r="J30" s="36"/>
      <c r="K30" s="36">
        <v>12047.2</v>
      </c>
      <c r="L30" s="25"/>
      <c r="M30" s="82"/>
      <c r="N30" s="83"/>
    </row>
    <row r="31" spans="1:14" ht="22.5" customHeight="1">
      <c r="A31" s="18">
        <v>1</v>
      </c>
      <c r="B31" s="18">
        <v>2</v>
      </c>
      <c r="C31" s="18">
        <v>3</v>
      </c>
      <c r="D31" s="18">
        <v>4</v>
      </c>
      <c r="E31" s="18">
        <v>5</v>
      </c>
      <c r="F31" s="18">
        <v>6</v>
      </c>
      <c r="G31" s="18">
        <v>7</v>
      </c>
      <c r="H31" s="18">
        <v>8</v>
      </c>
      <c r="I31" s="18">
        <v>9</v>
      </c>
      <c r="J31" s="18">
        <v>10</v>
      </c>
      <c r="K31" s="18">
        <v>11</v>
      </c>
      <c r="L31" s="18">
        <v>12</v>
      </c>
      <c r="M31" s="70">
        <v>13</v>
      </c>
      <c r="N31" s="71"/>
    </row>
    <row r="32" spans="1:14" ht="18.75" customHeight="1">
      <c r="A32" s="59" t="s">
        <v>40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4"/>
    </row>
    <row r="33" spans="1:14" ht="15">
      <c r="A33" s="59" t="s">
        <v>41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</row>
    <row r="34" spans="1:14" ht="132" customHeight="1">
      <c r="A34" s="24"/>
      <c r="B34" s="31" t="s">
        <v>42</v>
      </c>
      <c r="C34" s="36">
        <v>5116</v>
      </c>
      <c r="D34" s="36"/>
      <c r="E34" s="36"/>
      <c r="F34" s="36">
        <v>5116</v>
      </c>
      <c r="G34" s="36"/>
      <c r="H34" s="36">
        <v>3586.7</v>
      </c>
      <c r="I34" s="36"/>
      <c r="J34" s="36"/>
      <c r="K34" s="36">
        <v>3586.7</v>
      </c>
      <c r="L34" s="25"/>
      <c r="M34" s="78" t="s">
        <v>55</v>
      </c>
      <c r="N34" s="79"/>
    </row>
    <row r="35" spans="1:14" ht="126">
      <c r="A35" s="24"/>
      <c r="B35" s="31" t="s">
        <v>43</v>
      </c>
      <c r="C35" s="36">
        <v>2301.2</v>
      </c>
      <c r="D35" s="36"/>
      <c r="E35" s="36"/>
      <c r="F35" s="36">
        <v>2200</v>
      </c>
      <c r="G35" s="36">
        <v>101.2</v>
      </c>
      <c r="H35" s="36">
        <v>1549.7</v>
      </c>
      <c r="I35" s="36"/>
      <c r="J35" s="36"/>
      <c r="K35" s="36">
        <v>1549.7</v>
      </c>
      <c r="L35" s="25"/>
      <c r="M35" s="78" t="s">
        <v>56</v>
      </c>
      <c r="N35" s="79"/>
    </row>
    <row r="36" spans="1:14" ht="63">
      <c r="A36" s="24"/>
      <c r="B36" s="31" t="s">
        <v>44</v>
      </c>
      <c r="C36" s="36">
        <v>507.5</v>
      </c>
      <c r="D36" s="36"/>
      <c r="E36" s="36"/>
      <c r="F36" s="36">
        <v>507.5</v>
      </c>
      <c r="G36" s="36"/>
      <c r="H36" s="36">
        <v>507.5</v>
      </c>
      <c r="I36" s="36"/>
      <c r="J36" s="36"/>
      <c r="K36" s="36">
        <v>507.5</v>
      </c>
      <c r="L36" s="25"/>
      <c r="M36" s="78" t="s">
        <v>57</v>
      </c>
      <c r="N36" s="79"/>
    </row>
    <row r="37" spans="1:14" ht="15">
      <c r="A37" s="59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</row>
    <row r="38" spans="1:14" ht="15">
      <c r="A38" s="59" t="s">
        <v>46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/>
    </row>
    <row r="39" spans="1:14" ht="173.25">
      <c r="A39" s="24"/>
      <c r="B39" s="31" t="s">
        <v>47</v>
      </c>
      <c r="C39" s="36">
        <v>4424.5</v>
      </c>
      <c r="D39" s="36"/>
      <c r="E39" s="36"/>
      <c r="F39" s="36">
        <v>4424.5</v>
      </c>
      <c r="G39" s="36"/>
      <c r="H39" s="36">
        <v>6413</v>
      </c>
      <c r="I39" s="36"/>
      <c r="J39" s="36"/>
      <c r="K39" s="36">
        <v>6413</v>
      </c>
      <c r="L39" s="25"/>
      <c r="M39" s="78" t="s">
        <v>58</v>
      </c>
      <c r="N39" s="79"/>
    </row>
    <row r="40" spans="1:14" ht="15.75">
      <c r="A40" s="18">
        <v>1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  <c r="G40" s="18">
        <v>7</v>
      </c>
      <c r="H40" s="18">
        <v>8</v>
      </c>
      <c r="I40" s="18">
        <v>9</v>
      </c>
      <c r="J40" s="18">
        <v>10</v>
      </c>
      <c r="K40" s="18">
        <v>11</v>
      </c>
      <c r="L40" s="18">
        <v>12</v>
      </c>
      <c r="M40" s="70">
        <v>13</v>
      </c>
      <c r="N40" s="71"/>
    </row>
    <row r="41" spans="1:14" ht="15">
      <c r="A41" s="59" t="s">
        <v>48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</row>
    <row r="42" spans="1:14" ht="15">
      <c r="A42" s="59" t="s">
        <v>37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</row>
    <row r="43" spans="1:14" ht="78.75">
      <c r="A43" s="24"/>
      <c r="B43" s="31" t="s">
        <v>49</v>
      </c>
      <c r="C43" s="36">
        <v>8596</v>
      </c>
      <c r="D43" s="36"/>
      <c r="E43" s="36"/>
      <c r="F43" s="36">
        <v>8596</v>
      </c>
      <c r="G43" s="36"/>
      <c r="H43" s="36">
        <v>8199.5</v>
      </c>
      <c r="I43" s="36"/>
      <c r="J43" s="36"/>
      <c r="K43" s="36">
        <v>8199.5</v>
      </c>
      <c r="L43" s="25"/>
      <c r="M43" s="78"/>
      <c r="N43" s="79"/>
    </row>
    <row r="44" spans="1:14" ht="18.75">
      <c r="A44" s="33"/>
      <c r="B44" s="34"/>
      <c r="C44" s="38"/>
      <c r="D44" s="38"/>
      <c r="E44" s="38"/>
      <c r="F44" s="38"/>
      <c r="G44" s="38"/>
      <c r="H44" s="38"/>
      <c r="I44" s="38"/>
      <c r="J44" s="38"/>
      <c r="K44" s="38"/>
      <c r="L44" s="39"/>
      <c r="M44" s="35"/>
      <c r="N44" s="23"/>
    </row>
    <row r="45" spans="1:14" ht="15">
      <c r="A45" s="59" t="s">
        <v>50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</row>
    <row r="46" spans="1:14" ht="15">
      <c r="A46" s="59" t="s">
        <v>51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14" ht="110.25" customHeight="1">
      <c r="A47" s="24"/>
      <c r="B47" s="31" t="s">
        <v>52</v>
      </c>
      <c r="C47" s="36">
        <v>14500</v>
      </c>
      <c r="D47" s="36"/>
      <c r="E47" s="36"/>
      <c r="F47" s="36">
        <v>14500</v>
      </c>
      <c r="G47" s="36"/>
      <c r="H47" s="36">
        <v>4012.5</v>
      </c>
      <c r="I47" s="36"/>
      <c r="J47" s="36"/>
      <c r="K47" s="36">
        <v>4012.5</v>
      </c>
      <c r="L47" s="25"/>
      <c r="M47" s="78" t="s">
        <v>59</v>
      </c>
      <c r="N47" s="79"/>
    </row>
    <row r="49" spans="2:14" ht="71.25" customHeight="1">
      <c r="B49" s="6" t="s">
        <v>3</v>
      </c>
      <c r="C49" s="40"/>
      <c r="H49" s="6" t="s">
        <v>1</v>
      </c>
      <c r="N49" s="43"/>
    </row>
    <row r="50" ht="15.75">
      <c r="N50" s="44"/>
    </row>
    <row r="52" ht="15.75">
      <c r="B52" s="9" t="s">
        <v>63</v>
      </c>
    </row>
    <row r="53" ht="15.75">
      <c r="B53" s="41"/>
    </row>
  </sheetData>
  <sheetProtection/>
  <mergeCells count="51">
    <mergeCell ref="M47:N47"/>
    <mergeCell ref="A42:N42"/>
    <mergeCell ref="A45:N45"/>
    <mergeCell ref="A46:N46"/>
    <mergeCell ref="A5:L5"/>
    <mergeCell ref="M35:N35"/>
    <mergeCell ref="M36:N36"/>
    <mergeCell ref="M39:N39"/>
    <mergeCell ref="A37:N37"/>
    <mergeCell ref="A28:N28"/>
    <mergeCell ref="M18:N18"/>
    <mergeCell ref="A32:N32"/>
    <mergeCell ref="A33:N33"/>
    <mergeCell ref="M31:N31"/>
    <mergeCell ref="A27:N27"/>
    <mergeCell ref="M43:N43"/>
    <mergeCell ref="A38:N38"/>
    <mergeCell ref="A22:N22"/>
    <mergeCell ref="M19:N19"/>
    <mergeCell ref="M21:N21"/>
    <mergeCell ref="A41:N41"/>
    <mergeCell ref="M40:N40"/>
    <mergeCell ref="M29:N30"/>
    <mergeCell ref="M25:N25"/>
    <mergeCell ref="M34:N34"/>
    <mergeCell ref="A7:L7"/>
    <mergeCell ref="D8:L8"/>
    <mergeCell ref="B15:B17"/>
    <mergeCell ref="A15:A17"/>
    <mergeCell ref="G15:G17"/>
    <mergeCell ref="C16:C17"/>
    <mergeCell ref="J16:K16"/>
    <mergeCell ref="M24:N24"/>
    <mergeCell ref="M26:N26"/>
    <mergeCell ref="A23:N23"/>
    <mergeCell ref="J2:N2"/>
    <mergeCell ref="D12:N12"/>
    <mergeCell ref="M20:N20"/>
    <mergeCell ref="C15:F15"/>
    <mergeCell ref="E16:F16"/>
    <mergeCell ref="A6:L6"/>
    <mergeCell ref="H15:K15"/>
    <mergeCell ref="D9:L9"/>
    <mergeCell ref="D10:L10"/>
    <mergeCell ref="D11:L11"/>
    <mergeCell ref="H16:H17"/>
    <mergeCell ref="M15:N17"/>
    <mergeCell ref="I16:I17"/>
    <mergeCell ref="D13:L13"/>
    <mergeCell ref="L15:L17"/>
    <mergeCell ref="D16:D17"/>
  </mergeCells>
  <printOptions/>
  <pageMargins left="0.6299212598425197" right="0.6299212598425197" top="1.141732283464567" bottom="0.5511811023622047" header="0.31496062992125984" footer="0.31496062992125984"/>
  <pageSetup fitToHeight="0" horizontalDpi="600" verticalDpi="600" orientation="landscape" paperSize="9" scale="80" r:id="rId1"/>
  <rowBreaks count="4" manualBreakCount="4">
    <brk id="19" max="13" man="1"/>
    <brk id="24" max="13" man="1"/>
    <brk id="30" max="13" man="1"/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Шепелєв Олександр Єгорович</cp:lastModifiedBy>
  <cp:lastPrinted>2019-06-14T09:50:55Z</cp:lastPrinted>
  <dcterms:created xsi:type="dcterms:W3CDTF">1996-10-08T23:32:33Z</dcterms:created>
  <dcterms:modified xsi:type="dcterms:W3CDTF">2019-06-18T09:43:18Z</dcterms:modified>
  <cp:category/>
  <cp:version/>
  <cp:contentType/>
  <cp:contentStatus/>
</cp:coreProperties>
</file>