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80" activeTab="0"/>
  </bookViews>
  <sheets>
    <sheet name="дод 4  " sheetId="1" r:id="rId1"/>
  </sheets>
  <definedNames>
    <definedName name="_xlnm.Print_Titles" localSheetId="0">'дод 4  '!$11:$11</definedName>
    <definedName name="_xlnm.Print_Area" localSheetId="0">'дод 4  '!$A$1:$L$29</definedName>
  </definedNames>
  <calcPr fullCalcOnLoad="1"/>
</workbook>
</file>

<file path=xl/sharedStrings.xml><?xml version="1.0" encoding="utf-8"?>
<sst xmlns="http://schemas.openxmlformats.org/spreadsheetml/2006/main" count="45" uniqueCount="36">
  <si>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</si>
  <si>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</si>
  <si>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</si>
  <si>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</si>
  <si>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</si>
  <si>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</si>
  <si>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</si>
  <si>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</si>
  <si>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</si>
  <si>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</si>
  <si>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</si>
  <si>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</si>
  <si>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</si>
  <si>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0443</t>
  </si>
  <si>
    <t>(грн)</t>
  </si>
  <si>
    <t>Обсяг капітальних вкладень бюджету міської ТГ всього, гривень</t>
  </si>
  <si>
    <t>2018-2024</t>
  </si>
  <si>
    <t>Обсяг капітальних вкладень бюджету міської ТГ у 2024 році,                       гривень</t>
  </si>
  <si>
    <t>Очікуваний рівень готовності проекту на кінець 2024 року, %</t>
  </si>
  <si>
    <t>2023-2024</t>
  </si>
  <si>
    <t xml:space="preserve">Реконструкція каналізаційного напорного колектора від КНС № 1А по вул. Соборній до міських очисних споруд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</si>
  <si>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</si>
  <si>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до             наказу             Сумської </t>
  </si>
  <si>
    <t xml:space="preserve">Директор Департаменту фінансів, економіки </t>
  </si>
  <si>
    <t>та інвестицій Сумської міської ради</t>
  </si>
  <si>
    <t>Світлана ЛИПОВА</t>
  </si>
  <si>
    <t>Нове будівництво захисної споруди цивільного захисту (ПРУ) на території Сумської ЗЗСО № 26 СМР за адресою: м. Суми, вул. Охтирська, 21</t>
  </si>
  <si>
    <t>Усього</t>
  </si>
  <si>
    <t xml:space="preserve">                    Додаток 4</t>
  </si>
  <si>
    <t>Обсяг капітальних вкладень бюджету міської ТГ у 2024 році                                     з урахуванням змін,                       гривень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</si>
  <si>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</t>
  </si>
  <si>
    <t>Нове будівництво захисної споруди цивільного захисту (ПРУ) на території Сумського ЗЗСО № 26 СМР за адресою: м. Суми, вул. Охтирська, 21</t>
  </si>
  <si>
    <t xml:space="preserve">міської   військової    адміністрації </t>
  </si>
  <si>
    <t>Зміни до обсягу капітальних вкладень бюджету у розрізі інвестиційних проектів у 2024 році</t>
  </si>
  <si>
    <t xml:space="preserve">Внесено змін                                      +, -               </t>
  </si>
  <si>
    <t>від 25.01.2024  № 20 - СМР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</si>
</sst>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2" fillId="32" borderId="0" xfId="0" applyFont="1" applyFill="1" applyAlignment="1">
      <alignment/>
    </xf>
    <xf numFmtId="3" fontId="32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textRotation="180"/>
    </xf>
    <xf numFmtId="0" fontId="33" fillId="32" borderId="0" xfId="0" applyFont="1" applyFill="1" applyAlignment="1">
      <alignment/>
    </xf>
    <xf numFmtId="3" fontId="33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4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14" fillId="32" borderId="0" xfId="0" applyNumberFormat="1" applyFont="1" applyFill="1" applyAlignment="1" applyProtection="1">
      <alignment/>
      <protection/>
    </xf>
    <xf numFmtId="0" fontId="3" fillId="32" borderId="0" xfId="0" applyNumberFormat="1" applyFont="1" applyFill="1" applyAlignment="1" applyProtection="1">
      <alignment/>
      <protection/>
    </xf>
    <xf numFmtId="0" fontId="3" fillId="32" borderId="0" xfId="0" applyFont="1" applyFill="1" applyAlignment="1">
      <alignment vertical="center" textRotation="180"/>
    </xf>
    <xf numFmtId="0" fontId="3" fillId="32" borderId="0" xfId="0" applyFont="1" applyFill="1" applyAlignment="1">
      <alignment/>
    </xf>
    <xf numFmtId="0" fontId="14" fillId="32" borderId="0" xfId="0" applyFont="1" applyFill="1" applyBorder="1" applyAlignment="1">
      <alignment vertical="distributed" wrapText="1"/>
    </xf>
    <xf numFmtId="0" fontId="6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textRotation="180"/>
    </xf>
    <xf numFmtId="0" fontId="32" fillId="32" borderId="0" xfId="0" applyFont="1" applyFill="1" applyBorder="1" applyAlignment="1">
      <alignment/>
    </xf>
    <xf numFmtId="3" fontId="5" fillId="32" borderId="0" xfId="0" applyNumberFormat="1" applyFont="1" applyFill="1" applyBorder="1" applyAlignment="1">
      <alignment vertical="center"/>
    </xf>
    <xf numFmtId="0" fontId="34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3" fillId="32" borderId="0" xfId="0" applyFont="1" applyFill="1" applyBorder="1" applyAlignment="1">
      <alignment/>
    </xf>
    <xf numFmtId="0" fontId="14" fillId="32" borderId="0" xfId="0" applyNumberFormat="1" applyFont="1" applyFill="1" applyAlignment="1" applyProtection="1">
      <alignment horizontal="left"/>
      <protection/>
    </xf>
    <xf numFmtId="0" fontId="14" fillId="32" borderId="0" xfId="0" applyFont="1" applyFill="1" applyBorder="1" applyAlignment="1">
      <alignment horizontal="center" vertical="distributed" wrapText="1"/>
    </xf>
    <xf numFmtId="0" fontId="2" fillId="32" borderId="0" xfId="0" applyFont="1" applyFill="1" applyAlignment="1">
      <alignment horizontal="left" vertical="top"/>
    </xf>
    <xf numFmtId="14" fontId="5" fillId="32" borderId="0" xfId="0" applyNumberFormat="1" applyFont="1" applyFill="1" applyBorder="1" applyAlignment="1">
      <alignment horizontal="left"/>
    </xf>
    <xf numFmtId="0" fontId="14" fillId="32" borderId="0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vertical="top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Zeros="0" tabSelected="1" view="pageBreakPreview" zoomScale="50" zoomScaleSheetLayoutView="50" zoomScalePageLayoutView="0" workbookViewId="0" topLeftCell="A1">
      <selection activeCell="N22" sqref="N22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9.8515625" style="2" customWidth="1"/>
    <col min="9" max="11" width="19.421875" style="1" customWidth="1"/>
    <col min="12" max="12" width="13.57421875" style="1" customWidth="1"/>
    <col min="13" max="13" width="30.140625" style="39" customWidth="1"/>
    <col min="14" max="14" width="8.57421875" style="40" customWidth="1"/>
    <col min="15" max="16384" width="8.57421875" style="1" customWidth="1"/>
  </cols>
  <sheetData>
    <row r="1" spans="7:12" ht="20.25">
      <c r="G1" s="6"/>
      <c r="I1" s="6"/>
      <c r="J1" s="6" t="s">
        <v>28</v>
      </c>
      <c r="K1" s="6"/>
      <c r="L1" s="6"/>
    </row>
    <row r="2" spans="7:13" ht="20.25">
      <c r="G2" s="6"/>
      <c r="I2" s="6"/>
      <c r="J2" s="6" t="s">
        <v>22</v>
      </c>
      <c r="K2" s="6"/>
      <c r="L2" s="6"/>
      <c r="M2" s="41"/>
    </row>
    <row r="3" spans="7:13" ht="20.25">
      <c r="G3" s="6"/>
      <c r="I3" s="6"/>
      <c r="J3" s="6" t="s">
        <v>32</v>
      </c>
      <c r="K3" s="6"/>
      <c r="L3" s="6"/>
      <c r="M3" s="41"/>
    </row>
    <row r="4" spans="9:13" ht="20.25">
      <c r="I4" s="6"/>
      <c r="J4" s="6" t="s">
        <v>35</v>
      </c>
      <c r="K4" s="6"/>
      <c r="L4" s="6"/>
      <c r="M4" s="41"/>
    </row>
    <row r="5" spans="7:12" ht="18">
      <c r="G5" s="7"/>
      <c r="H5" s="8"/>
      <c r="I5" s="9"/>
      <c r="J5" s="9"/>
      <c r="K5" s="9"/>
      <c r="L5" s="10"/>
    </row>
    <row r="6" spans="7:12" ht="18">
      <c r="G6" s="7"/>
      <c r="H6" s="8"/>
      <c r="I6" s="9"/>
      <c r="J6" s="9"/>
      <c r="K6" s="9"/>
      <c r="L6" s="10"/>
    </row>
    <row r="7" spans="1:12" ht="40.5" customHeight="1">
      <c r="A7" s="50" t="s">
        <v>33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20.25">
      <c r="A8" s="51">
        <v>1853100000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4.25">
      <c r="A9" s="52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6.5">
      <c r="A10" s="11"/>
      <c r="B10" s="11"/>
      <c r="C10" s="11"/>
      <c r="D10" s="11"/>
      <c r="E10" s="11"/>
      <c r="F10" s="11"/>
      <c r="G10" s="11"/>
      <c r="H10" s="12"/>
      <c r="I10" s="11"/>
      <c r="J10" s="11"/>
      <c r="K10" s="11"/>
      <c r="L10" s="13" t="s">
        <v>14</v>
      </c>
    </row>
    <row r="11" spans="1:12" ht="92.25" customHeight="1">
      <c r="A11" s="14" t="s">
        <v>0</v>
      </c>
      <c r="B11" s="14" t="s">
        <v>1</v>
      </c>
      <c r="C11" s="14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6" t="s">
        <v>15</v>
      </c>
      <c r="I11" s="15" t="s">
        <v>17</v>
      </c>
      <c r="J11" s="15" t="s">
        <v>34</v>
      </c>
      <c r="K11" s="15" t="s">
        <v>29</v>
      </c>
      <c r="L11" s="14" t="s">
        <v>18</v>
      </c>
    </row>
    <row r="12" spans="1:14" s="22" customFormat="1" ht="57" customHeight="1">
      <c r="A12" s="17">
        <v>1200000</v>
      </c>
      <c r="B12" s="18"/>
      <c r="C12" s="19"/>
      <c r="D12" s="20" t="s">
        <v>9</v>
      </c>
      <c r="E12" s="18"/>
      <c r="F12" s="18"/>
      <c r="G12" s="21">
        <v>1765347832</v>
      </c>
      <c r="H12" s="21">
        <v>1542975673</v>
      </c>
      <c r="I12" s="21">
        <v>31637100</v>
      </c>
      <c r="J12" s="21">
        <v>-10021000</v>
      </c>
      <c r="K12" s="21">
        <v>21616100</v>
      </c>
      <c r="L12" s="18"/>
      <c r="M12" s="39"/>
      <c r="N12" s="42"/>
    </row>
    <row r="13" spans="1:14" s="22" customFormat="1" ht="66.75" customHeight="1">
      <c r="A13" s="23">
        <v>1210000</v>
      </c>
      <c r="B13" s="24"/>
      <c r="C13" s="19"/>
      <c r="D13" s="25" t="s">
        <v>9</v>
      </c>
      <c r="E13" s="18"/>
      <c r="F13" s="18"/>
      <c r="G13" s="26">
        <v>1765347832</v>
      </c>
      <c r="H13" s="26">
        <v>1542975673</v>
      </c>
      <c r="I13" s="26">
        <v>31637100</v>
      </c>
      <c r="J13" s="26">
        <v>-10021000</v>
      </c>
      <c r="K13" s="26">
        <v>21616100</v>
      </c>
      <c r="L13" s="18"/>
      <c r="M13" s="39"/>
      <c r="N13" s="42"/>
    </row>
    <row r="14" spans="1:14" s="22" customFormat="1" ht="67.5" customHeight="1">
      <c r="A14" s="17">
        <v>1217310</v>
      </c>
      <c r="B14" s="17">
        <v>7310</v>
      </c>
      <c r="C14" s="27" t="s">
        <v>13</v>
      </c>
      <c r="D14" s="20" t="s">
        <v>10</v>
      </c>
      <c r="E14" s="18"/>
      <c r="F14" s="18"/>
      <c r="G14" s="21">
        <v>1723473217</v>
      </c>
      <c r="H14" s="21">
        <v>1501101058</v>
      </c>
      <c r="I14" s="21">
        <v>21637100</v>
      </c>
      <c r="J14" s="21">
        <v>-10021000</v>
      </c>
      <c r="K14" s="21">
        <v>11616100</v>
      </c>
      <c r="L14" s="18"/>
      <c r="M14" s="39"/>
      <c r="N14" s="42"/>
    </row>
    <row r="15" spans="1:14" s="22" customFormat="1" ht="78" customHeight="1">
      <c r="A15" s="18"/>
      <c r="B15" s="18"/>
      <c r="C15" s="18"/>
      <c r="D15" s="18"/>
      <c r="E15" s="28" t="s">
        <v>21</v>
      </c>
      <c r="F15" s="18" t="s">
        <v>19</v>
      </c>
      <c r="G15" s="29">
        <v>1366302919</v>
      </c>
      <c r="H15" s="29">
        <v>1359553734</v>
      </c>
      <c r="I15" s="29">
        <v>10000000</v>
      </c>
      <c r="J15" s="29">
        <v>-10000000</v>
      </c>
      <c r="K15" s="29">
        <f>I15+J15</f>
        <v>0</v>
      </c>
      <c r="L15" s="18">
        <v>0.5</v>
      </c>
      <c r="M15" s="39"/>
      <c r="N15" s="42"/>
    </row>
    <row r="16" spans="1:14" s="22" customFormat="1" ht="78" customHeight="1">
      <c r="A16" s="18"/>
      <c r="B16" s="18"/>
      <c r="C16" s="18"/>
      <c r="D16" s="18"/>
      <c r="E16" s="28" t="s">
        <v>20</v>
      </c>
      <c r="F16" s="18" t="s">
        <v>19</v>
      </c>
      <c r="G16" s="29">
        <v>280049866</v>
      </c>
      <c r="H16" s="29">
        <v>80049866</v>
      </c>
      <c r="I16" s="29">
        <v>1637100</v>
      </c>
      <c r="J16" s="29">
        <v>-70000</v>
      </c>
      <c r="K16" s="29">
        <f>I16+J16</f>
        <v>1567100</v>
      </c>
      <c r="L16" s="18">
        <v>100</v>
      </c>
      <c r="M16" s="39"/>
      <c r="N16" s="42"/>
    </row>
    <row r="17" spans="1:14" s="22" customFormat="1" ht="78" customHeight="1">
      <c r="A17" s="18"/>
      <c r="B17" s="18"/>
      <c r="C17" s="18"/>
      <c r="D17" s="18"/>
      <c r="E17" s="28" t="s">
        <v>30</v>
      </c>
      <c r="F17" s="18" t="s">
        <v>16</v>
      </c>
      <c r="G17" s="29">
        <v>30385768</v>
      </c>
      <c r="H17" s="29">
        <v>30385768</v>
      </c>
      <c r="I17" s="29"/>
      <c r="J17" s="29">
        <v>49000</v>
      </c>
      <c r="K17" s="29">
        <f>I17+J17</f>
        <v>49000</v>
      </c>
      <c r="L17" s="18">
        <v>77.3</v>
      </c>
      <c r="M17" s="39"/>
      <c r="N17" s="42"/>
    </row>
    <row r="18" spans="1:14" s="22" customFormat="1" ht="74.25" customHeight="1">
      <c r="A18" s="17">
        <v>1500000</v>
      </c>
      <c r="B18" s="18"/>
      <c r="C18" s="18"/>
      <c r="D18" s="20" t="s">
        <v>11</v>
      </c>
      <c r="E18" s="18"/>
      <c r="F18" s="18"/>
      <c r="G18" s="21">
        <v>102353284</v>
      </c>
      <c r="H18" s="21">
        <v>71903763</v>
      </c>
      <c r="I18" s="21">
        <v>26787260</v>
      </c>
      <c r="J18" s="21">
        <v>0</v>
      </c>
      <c r="K18" s="21">
        <v>26787260</v>
      </c>
      <c r="L18" s="38"/>
      <c r="M18" s="39"/>
      <c r="N18" s="42"/>
    </row>
    <row r="19" spans="1:14" s="22" customFormat="1" ht="86.25" customHeight="1">
      <c r="A19" s="23">
        <v>1510000</v>
      </c>
      <c r="B19" s="18"/>
      <c r="C19" s="18"/>
      <c r="D19" s="25" t="s">
        <v>11</v>
      </c>
      <c r="E19" s="18"/>
      <c r="F19" s="18"/>
      <c r="G19" s="26">
        <v>102353284</v>
      </c>
      <c r="H19" s="26">
        <v>71903763</v>
      </c>
      <c r="I19" s="26">
        <v>26787260</v>
      </c>
      <c r="J19" s="26">
        <v>0</v>
      </c>
      <c r="K19" s="26">
        <v>26787260</v>
      </c>
      <c r="L19" s="38"/>
      <c r="M19" s="39"/>
      <c r="N19" s="42"/>
    </row>
    <row r="20" spans="1:14" s="22" customFormat="1" ht="54" customHeight="1">
      <c r="A20" s="17">
        <v>1517321</v>
      </c>
      <c r="B20" s="17">
        <v>7321</v>
      </c>
      <c r="C20" s="27" t="s">
        <v>13</v>
      </c>
      <c r="D20" s="20" t="s">
        <v>12</v>
      </c>
      <c r="E20" s="18"/>
      <c r="F20" s="18"/>
      <c r="G20" s="21">
        <v>0</v>
      </c>
      <c r="H20" s="21">
        <v>0</v>
      </c>
      <c r="I20" s="21">
        <v>5000000</v>
      </c>
      <c r="J20" s="21">
        <v>0</v>
      </c>
      <c r="K20" s="21">
        <v>5000000</v>
      </c>
      <c r="L20" s="38"/>
      <c r="M20" s="39"/>
      <c r="N20" s="42"/>
    </row>
    <row r="21" spans="1:14" s="22" customFormat="1" ht="78.75" customHeight="1">
      <c r="A21" s="18"/>
      <c r="B21" s="18"/>
      <c r="C21" s="18"/>
      <c r="D21" s="18"/>
      <c r="E21" s="28" t="s">
        <v>26</v>
      </c>
      <c r="F21" s="18">
        <v>2024</v>
      </c>
      <c r="G21" s="29"/>
      <c r="H21" s="29"/>
      <c r="I21" s="29">
        <v>670000</v>
      </c>
      <c r="J21" s="29">
        <v>-670000</v>
      </c>
      <c r="K21" s="29">
        <f>I21+J21</f>
        <v>0</v>
      </c>
      <c r="L21" s="38"/>
      <c r="M21" s="39"/>
      <c r="N21" s="42"/>
    </row>
    <row r="22" spans="1:14" s="22" customFormat="1" ht="78.75" customHeight="1">
      <c r="A22" s="18"/>
      <c r="B22" s="18"/>
      <c r="C22" s="18"/>
      <c r="D22" s="18"/>
      <c r="E22" s="28" t="s">
        <v>31</v>
      </c>
      <c r="F22" s="18">
        <v>2024</v>
      </c>
      <c r="G22" s="29"/>
      <c r="H22" s="29"/>
      <c r="I22" s="29"/>
      <c r="J22" s="29">
        <v>670000</v>
      </c>
      <c r="K22" s="29">
        <f>I22+J22</f>
        <v>670000</v>
      </c>
      <c r="L22" s="38"/>
      <c r="M22" s="39"/>
      <c r="N22" s="42"/>
    </row>
    <row r="23" spans="1:14" s="22" customFormat="1" ht="29.25" customHeight="1">
      <c r="A23" s="18" t="s">
        <v>7</v>
      </c>
      <c r="B23" s="18" t="s">
        <v>7</v>
      </c>
      <c r="C23" s="18" t="s">
        <v>7</v>
      </c>
      <c r="D23" s="20" t="s">
        <v>27</v>
      </c>
      <c r="E23" s="18" t="s">
        <v>7</v>
      </c>
      <c r="F23" s="18" t="s">
        <v>7</v>
      </c>
      <c r="G23" s="21">
        <v>1885837360.8</v>
      </c>
      <c r="H23" s="21">
        <v>1633015680.8</v>
      </c>
      <c r="I23" s="21">
        <v>79191140</v>
      </c>
      <c r="J23" s="21">
        <v>-10021000</v>
      </c>
      <c r="K23" s="21">
        <v>69170140</v>
      </c>
      <c r="L23" s="38" t="s">
        <v>7</v>
      </c>
      <c r="M23" s="39"/>
      <c r="N23" s="42"/>
    </row>
    <row r="26" spans="1:14" s="30" customFormat="1" ht="18">
      <c r="A26" s="53"/>
      <c r="B26" s="53"/>
      <c r="C26" s="53"/>
      <c r="D26" s="53"/>
      <c r="E26" s="53"/>
      <c r="H26" s="31"/>
      <c r="I26" s="54"/>
      <c r="J26" s="54"/>
      <c r="K26" s="54"/>
      <c r="L26" s="54"/>
      <c r="M26" s="39"/>
      <c r="N26" s="43"/>
    </row>
    <row r="27" spans="1:15" s="36" customFormat="1" ht="19.5">
      <c r="A27" s="46" t="s">
        <v>23</v>
      </c>
      <c r="B27" s="46"/>
      <c r="C27" s="46"/>
      <c r="D27" s="46"/>
      <c r="E27" s="33"/>
      <c r="F27" s="34"/>
      <c r="G27" s="34"/>
      <c r="M27" s="44"/>
      <c r="N27" s="44"/>
      <c r="O27" s="35"/>
    </row>
    <row r="28" spans="1:15" s="30" customFormat="1" ht="19.5" customHeight="1">
      <c r="A28" s="46" t="s">
        <v>24</v>
      </c>
      <c r="B28" s="46"/>
      <c r="C28" s="46"/>
      <c r="D28" s="46"/>
      <c r="H28" s="47" t="s">
        <v>25</v>
      </c>
      <c r="I28" s="47"/>
      <c r="J28" s="47"/>
      <c r="K28" s="47"/>
      <c r="L28" s="47"/>
      <c r="M28" s="37"/>
      <c r="N28" s="37"/>
      <c r="O28" s="3"/>
    </row>
    <row r="29" spans="1:15" s="4" customFormat="1" ht="18">
      <c r="A29" s="48"/>
      <c r="B29" s="48"/>
      <c r="C29" s="48"/>
      <c r="D29" s="48"/>
      <c r="H29" s="5"/>
      <c r="M29" s="45"/>
      <c r="N29" s="45"/>
      <c r="O29" s="3"/>
    </row>
    <row r="30" spans="1:4" ht="20.25">
      <c r="A30" s="32"/>
      <c r="C30" s="49"/>
      <c r="D30" s="49"/>
    </row>
  </sheetData>
  <sheetProtection/>
  <mergeCells count="10">
    <mergeCell ref="A28:D28"/>
    <mergeCell ref="H28:L28"/>
    <mergeCell ref="A29:D29"/>
    <mergeCell ref="C30:D30"/>
    <mergeCell ref="A7:L7"/>
    <mergeCell ref="A8:L8"/>
    <mergeCell ref="A9:L9"/>
    <mergeCell ref="A26:E26"/>
    <mergeCell ref="I26:L26"/>
    <mergeCell ref="A27:D27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2024-01-25T12:05:13Z</dcterms:modified>
  <cp:category/>
  <cp:version/>
  <cp:contentType/>
  <cp:contentStatus/>
</cp:coreProperties>
</file>